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2.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c0048417\Desktop\1_応募要項　申請書記入例\ロックトライ\"/>
    </mc:Choice>
  </mc:AlternateContent>
  <xr:revisionPtr revIDLastSave="0" documentId="13_ncr:1_{0B518682-7848-4DEE-AB22-AE5DBCC24E4B}" xr6:coauthVersionLast="47" xr6:coauthVersionMax="47" xr10:uidLastSave="{00000000-0000-0000-0000-000000000000}"/>
  <bookViews>
    <workbookView xWindow="-110" yWindow="-110" windowWidth="21820" windowHeight="14020" xr2:uid="{A321D1E4-1C12-4AAE-83FB-5DD397A13D64}"/>
  </bookViews>
  <sheets>
    <sheet name="提出前チェック" sheetId="11" r:id="rId1"/>
    <sheet name="【1】貴団体について" sheetId="10" r:id="rId2"/>
    <sheet name="【2】貴団体の事業について" sheetId="16" r:id="rId3"/>
    <sheet name="【3】本助成での活動計画" sheetId="9" r:id="rId4"/>
    <sheet name="【4-1】初年度項目①" sheetId="8" r:id="rId5"/>
    <sheet name="【4-2】初年度項目②" sheetId="14" r:id="rId6"/>
    <sheet name="【4-3】初年度項目③" sheetId="13" r:id="rId7"/>
    <sheet name="【5】予算" sheetId="5" r:id="rId8"/>
    <sheet name="【任意】アンケート" sheetId="17" r:id="rId9"/>
  </sheets>
  <definedNames>
    <definedName name="_xlnm.Print_Area" localSheetId="1">【1】貴団体について!$A$1:$E$33</definedName>
    <definedName name="_xlnm.Print_Area" localSheetId="2">【2】貴団体の事業について!$A$2:$H$21</definedName>
    <definedName name="_xlnm.Print_Area" localSheetId="3">【3】本助成での活動計画!$A$1:$L$28</definedName>
    <definedName name="_xlnm.Print_Area" localSheetId="4">'【4-1】初年度項目①'!$A$1:$G$40</definedName>
    <definedName name="_xlnm.Print_Area" localSheetId="5">'【4-2】初年度項目②'!$A$1:$G$40</definedName>
    <definedName name="_xlnm.Print_Area" localSheetId="6">'【4-3】初年度項目③'!$A$1:$G$40</definedName>
    <definedName name="_xlnm.Print_Area" localSheetId="7">【5】予算!$A$1:$H$36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3" l="1"/>
  <c r="D7" i="13"/>
  <c r="D8" i="14"/>
  <c r="D7" i="14"/>
  <c r="D8" i="8"/>
  <c r="D7" i="8"/>
  <c r="G40" i="13" l="1"/>
  <c r="F40" i="13"/>
  <c r="G40" i="8"/>
  <c r="F40" i="8"/>
  <c r="G40" i="14"/>
  <c r="F40" i="14"/>
  <c r="E40" i="14" l="1"/>
  <c r="E40" i="13"/>
  <c r="E40" i="8"/>
  <c r="C3" i="16" l="1"/>
  <c r="F33" i="10"/>
  <c r="F32" i="10"/>
  <c r="F31" i="10"/>
  <c r="F12" i="10"/>
  <c r="G9" i="5"/>
  <c r="G10" i="5"/>
  <c r="G11" i="5"/>
  <c r="G12" i="5"/>
  <c r="G13" i="5"/>
  <c r="G14" i="5"/>
  <c r="G15" i="5"/>
  <c r="G16" i="5"/>
  <c r="G17" i="5"/>
  <c r="G18" i="5"/>
  <c r="G19" i="5"/>
  <c r="G20" i="5"/>
  <c r="G21" i="5"/>
  <c r="G22" i="5"/>
  <c r="F10" i="5"/>
  <c r="F11" i="5"/>
  <c r="F12" i="5"/>
  <c r="F13" i="5"/>
  <c r="F14" i="5"/>
  <c r="F15" i="5"/>
  <c r="F16" i="5"/>
  <c r="F17" i="5"/>
  <c r="F18" i="5"/>
  <c r="F19" i="5"/>
  <c r="F20" i="5"/>
  <c r="F21" i="5"/>
  <c r="F22" i="5"/>
  <c r="F9" i="5"/>
  <c r="C3" i="5"/>
  <c r="C2" i="5"/>
  <c r="C3" i="13"/>
  <c r="C2" i="13"/>
  <c r="C3" i="14"/>
  <c r="C2" i="14"/>
  <c r="C3" i="8"/>
  <c r="C2" i="8"/>
  <c r="C3" i="9"/>
  <c r="C2" i="9"/>
  <c r="C3" i="10"/>
  <c r="C4" i="16" s="1"/>
  <c r="C2" i="10"/>
  <c r="I21" i="16" l="1"/>
  <c r="I18" i="16"/>
  <c r="N16" i="9"/>
  <c r="I20" i="16" l="1"/>
  <c r="I17" i="16"/>
  <c r="I16" i="16"/>
  <c r="I14" i="16"/>
  <c r="I13" i="16"/>
  <c r="I12" i="16"/>
  <c r="I10" i="16"/>
  <c r="I9" i="16"/>
  <c r="I8" i="16"/>
  <c r="I6" i="16"/>
  <c r="E39" i="13"/>
  <c r="E38" i="13"/>
  <c r="E37" i="13"/>
  <c r="E36" i="13"/>
  <c r="E35" i="13"/>
  <c r="E34" i="13"/>
  <c r="E33" i="13"/>
  <c r="E32" i="13"/>
  <c r="E31" i="13"/>
  <c r="E30" i="13"/>
  <c r="E29" i="13"/>
  <c r="E28" i="13"/>
  <c r="E27" i="13"/>
  <c r="E26" i="13"/>
  <c r="H12" i="13"/>
  <c r="H11" i="13"/>
  <c r="F23" i="5"/>
  <c r="E26" i="5" s="1"/>
  <c r="E39" i="14"/>
  <c r="E38" i="14"/>
  <c r="E37" i="14"/>
  <c r="E36" i="14"/>
  <c r="E35" i="14"/>
  <c r="E34" i="14"/>
  <c r="E33" i="14"/>
  <c r="E32" i="14"/>
  <c r="E31" i="14"/>
  <c r="E30" i="14"/>
  <c r="E29" i="14"/>
  <c r="E28" i="14"/>
  <c r="E27" i="14"/>
  <c r="E26" i="14"/>
  <c r="H12" i="14"/>
  <c r="H11" i="14"/>
  <c r="E39" i="8"/>
  <c r="E38" i="8"/>
  <c r="E37" i="8"/>
  <c r="E36" i="8"/>
  <c r="E35" i="8"/>
  <c r="E34" i="8"/>
  <c r="E33" i="8"/>
  <c r="E32" i="8"/>
  <c r="E31" i="8"/>
  <c r="E30" i="8"/>
  <c r="E29" i="8"/>
  <c r="E28" i="8"/>
  <c r="E27" i="8"/>
  <c r="E26" i="8"/>
  <c r="H12" i="8"/>
  <c r="H11" i="8"/>
  <c r="N14" i="9" l="1"/>
  <c r="N26" i="9" l="1"/>
  <c r="N25" i="9"/>
  <c r="N24" i="9"/>
  <c r="N23" i="9"/>
  <c r="N21" i="9"/>
  <c r="N20" i="9"/>
  <c r="N18" i="9"/>
  <c r="N17" i="9"/>
  <c r="N9" i="9"/>
  <c r="N8" i="9"/>
  <c r="N7" i="9"/>
  <c r="E17" i="5"/>
  <c r="E13" i="5"/>
  <c r="E9" i="5"/>
  <c r="E21" i="5" l="1"/>
  <c r="E10" i="5"/>
  <c r="E14" i="5"/>
  <c r="E18" i="5"/>
  <c r="E22" i="5"/>
  <c r="E12" i="5"/>
  <c r="E16" i="5"/>
  <c r="E20" i="5"/>
  <c r="E11" i="5"/>
  <c r="E15" i="5"/>
  <c r="G23" i="5"/>
  <c r="E19" i="5"/>
  <c r="J27" i="9" l="1"/>
  <c r="F28" i="9" s="1"/>
  <c r="E23" i="5"/>
  <c r="E25" i="5" s="1"/>
  <c r="F27" i="9" s="1"/>
</calcChain>
</file>

<file path=xl/sharedStrings.xml><?xml version="1.0" encoding="utf-8"?>
<sst xmlns="http://schemas.openxmlformats.org/spreadsheetml/2006/main" count="466" uniqueCount="244">
  <si>
    <t>事務局記入</t>
    <rPh sb="0" eb="3">
      <t>ジムキョク</t>
    </rPh>
    <rPh sb="3" eb="5">
      <t>キニュウ</t>
    </rPh>
    <phoneticPr fontId="2"/>
  </si>
  <si>
    <t>2024E</t>
    <phoneticPr fontId="8"/>
  </si>
  <si>
    <t>※青いセルは入力ができません。</t>
    <rPh sb="1" eb="2">
      <t>アオ</t>
    </rPh>
    <rPh sb="6" eb="8">
      <t>ニュウリョク</t>
    </rPh>
    <phoneticPr fontId="8"/>
  </si>
  <si>
    <t>受付日</t>
    <rPh sb="0" eb="3">
      <t>ウケツケビ</t>
    </rPh>
    <phoneticPr fontId="2"/>
  </si>
  <si>
    <t>YYYY/MM/DD</t>
    <phoneticPr fontId="8"/>
  </si>
  <si>
    <t>No.</t>
    <phoneticPr fontId="2"/>
  </si>
  <si>
    <t>0</t>
    <phoneticPr fontId="8"/>
  </si>
  <si>
    <t>公益財団法人ベネッセこども基金</t>
    <phoneticPr fontId="2"/>
  </si>
  <si>
    <t>2024年度 経済的困難を抱える子ども の学び支援活動助成　申請書</t>
    <rPh sb="7" eb="9">
      <t>ケイザイ</t>
    </rPh>
    <rPh sb="9" eb="10">
      <t>テキ</t>
    </rPh>
    <rPh sb="10" eb="12">
      <t>コンナン</t>
    </rPh>
    <phoneticPr fontId="2"/>
  </si>
  <si>
    <t>こちらのチェックシートを必ず確認の上、ご提出ください</t>
    <rPh sb="12" eb="13">
      <t>カナラ</t>
    </rPh>
    <rPh sb="14" eb="16">
      <t>カクニン</t>
    </rPh>
    <rPh sb="17" eb="18">
      <t>ウエ</t>
    </rPh>
    <rPh sb="20" eb="22">
      <t>テイシュツ</t>
    </rPh>
    <phoneticPr fontId="8"/>
  </si>
  <si>
    <t>記入シート</t>
    <rPh sb="0" eb="2">
      <t>キニュウ</t>
    </rPh>
    <phoneticPr fontId="8"/>
  </si>
  <si>
    <t>記入内容</t>
    <rPh sb="0" eb="4">
      <t>キニュウナイヨウ</t>
    </rPh>
    <phoneticPr fontId="8"/>
  </si>
  <si>
    <r>
      <t xml:space="preserve">提出前チェック
クリックして選択
</t>
    </r>
    <r>
      <rPr>
        <sz val="8"/>
        <color theme="1"/>
        <rFont val="Meiryo UI"/>
        <family val="3"/>
        <charset val="128"/>
      </rPr>
      <t>（黄色アミがなくなっているか確認）</t>
    </r>
    <rPh sb="0" eb="3">
      <t>テイシュツマエ</t>
    </rPh>
    <rPh sb="18" eb="20">
      <t>キイロ</t>
    </rPh>
    <rPh sb="31" eb="33">
      <t>カクニン</t>
    </rPh>
    <phoneticPr fontId="8"/>
  </si>
  <si>
    <t>【1】貴団体について</t>
    <rPh sb="3" eb="6">
      <t>キダンタイ</t>
    </rPh>
    <phoneticPr fontId="8"/>
  </si>
  <si>
    <t>貴団体の情報について記入してください</t>
    <rPh sb="0" eb="3">
      <t>キダンタイ</t>
    </rPh>
    <rPh sb="4" eb="6">
      <t>ジョウホウ</t>
    </rPh>
    <rPh sb="10" eb="12">
      <t>キニュウ</t>
    </rPh>
    <phoneticPr fontId="8"/>
  </si>
  <si>
    <t>【2】貴団体の事業について</t>
    <rPh sb="3" eb="4">
      <t>キ</t>
    </rPh>
    <rPh sb="4" eb="6">
      <t>ダンタイ</t>
    </rPh>
    <rPh sb="7" eb="9">
      <t>ジギョウ</t>
    </rPh>
    <phoneticPr fontId="8"/>
  </si>
  <si>
    <t>貴団体の事業について記入してください</t>
    <rPh sb="0" eb="3">
      <t>キダンタイ</t>
    </rPh>
    <rPh sb="4" eb="6">
      <t>ジギョウ</t>
    </rPh>
    <rPh sb="10" eb="12">
      <t>キニュウ</t>
    </rPh>
    <phoneticPr fontId="8"/>
  </si>
  <si>
    <t>【3】本助成での活動計画</t>
    <rPh sb="3" eb="6">
      <t>ホンジョセイ</t>
    </rPh>
    <phoneticPr fontId="8"/>
  </si>
  <si>
    <t>【4】初年度項目①～③</t>
    <rPh sb="3" eb="6">
      <t>ショネンド</t>
    </rPh>
    <rPh sb="6" eb="8">
      <t>コウモク</t>
    </rPh>
    <phoneticPr fontId="8"/>
  </si>
  <si>
    <t>【3】で記入した各実行項目の詳細をご記入ください</t>
    <rPh sb="4" eb="6">
      <t>キニュウ</t>
    </rPh>
    <rPh sb="8" eb="9">
      <t>カク</t>
    </rPh>
    <rPh sb="9" eb="11">
      <t>ジッコウ</t>
    </rPh>
    <rPh sb="11" eb="13">
      <t>コウモク</t>
    </rPh>
    <rPh sb="14" eb="16">
      <t>ショウサイ</t>
    </rPh>
    <rPh sb="18" eb="20">
      <t>キニュウ</t>
    </rPh>
    <phoneticPr fontId="8"/>
  </si>
  <si>
    <t>【5】予算</t>
    <rPh sb="3" eb="5">
      <t>ヨサン</t>
    </rPh>
    <phoneticPr fontId="8"/>
  </si>
  <si>
    <t>【4】で記入した予算が反映されています。確認の上、必要事項を追記してください。</t>
    <rPh sb="4" eb="6">
      <t>キニュウ</t>
    </rPh>
    <rPh sb="8" eb="10">
      <t>ヨサン</t>
    </rPh>
    <rPh sb="11" eb="13">
      <t>ハンエイ</t>
    </rPh>
    <rPh sb="20" eb="22">
      <t>カクニン</t>
    </rPh>
    <rPh sb="23" eb="24">
      <t>ウエ</t>
    </rPh>
    <rPh sb="25" eb="29">
      <t>ヒツヨウジコウ</t>
    </rPh>
    <rPh sb="30" eb="32">
      <t>ツイキ</t>
    </rPh>
    <phoneticPr fontId="8"/>
  </si>
  <si>
    <t>【任意】アンケート</t>
  </si>
  <si>
    <t>アンケートへのご協力をお願いします。
※選考には影響しません。</t>
    <rPh sb="8" eb="10">
      <t>キョウリョク</t>
    </rPh>
    <rPh sb="12" eb="13">
      <t>ネガ</t>
    </rPh>
    <rPh sb="20" eb="22">
      <t>センコウ</t>
    </rPh>
    <rPh sb="24" eb="26">
      <t>エイキョウ</t>
    </rPh>
    <phoneticPr fontId="8"/>
  </si>
  <si>
    <t>提出物一覧</t>
    <rPh sb="0" eb="2">
      <t>テイシュツ</t>
    </rPh>
    <rPh sb="2" eb="3">
      <t>ブツ</t>
    </rPh>
    <rPh sb="3" eb="5">
      <t>イチラン</t>
    </rPh>
    <phoneticPr fontId="8"/>
  </si>
  <si>
    <t>確認事項</t>
    <rPh sb="0" eb="4">
      <t>カクニンジコウ</t>
    </rPh>
    <phoneticPr fontId="8"/>
  </si>
  <si>
    <t>申請書（当該シート）</t>
    <rPh sb="0" eb="3">
      <t>シンセイショ</t>
    </rPh>
    <rPh sb="4" eb="6">
      <t>トウガイ</t>
    </rPh>
    <phoneticPr fontId="8"/>
  </si>
  <si>
    <t>必要事項の記入漏れはありませんか？
提出前チェックの欄の黄アミはなくなっていますか
※Excel形式でご提出ください。</t>
    <rPh sb="0" eb="4">
      <t>ヒツヨウジコウ</t>
    </rPh>
    <rPh sb="5" eb="7">
      <t>キニュウ</t>
    </rPh>
    <rPh sb="7" eb="8">
      <t>モ</t>
    </rPh>
    <rPh sb="18" eb="21">
      <t>テイシュツマエ</t>
    </rPh>
    <rPh sb="26" eb="27">
      <t>ラン</t>
    </rPh>
    <rPh sb="28" eb="29">
      <t>キ</t>
    </rPh>
    <rPh sb="52" eb="54">
      <t>テイシュツ</t>
    </rPh>
    <phoneticPr fontId="8"/>
  </si>
  <si>
    <t>本年度事業計画書</t>
    <rPh sb="0" eb="3">
      <t>ホンネンド</t>
    </rPh>
    <rPh sb="3" eb="8">
      <t>ジギョウケイカクショ</t>
    </rPh>
    <phoneticPr fontId="8"/>
  </si>
  <si>
    <t>本年度の貴団体の事業計画書など、現在までの団体活動実績が分かるものは添付していますか。
※PDF形式での提出にご協力ください。</t>
    <rPh sb="0" eb="3">
      <t>ホンネンド</t>
    </rPh>
    <rPh sb="4" eb="7">
      <t>キダンタイ</t>
    </rPh>
    <rPh sb="8" eb="13">
      <t>ジギョウケイカクショ</t>
    </rPh>
    <rPh sb="16" eb="18">
      <t>ゲンザイ</t>
    </rPh>
    <rPh sb="21" eb="27">
      <t>ダンタイカツドウジッセキ</t>
    </rPh>
    <rPh sb="28" eb="29">
      <t>ワ</t>
    </rPh>
    <rPh sb="34" eb="36">
      <t>テンプ</t>
    </rPh>
    <rPh sb="48" eb="50">
      <t>ケイシキ</t>
    </rPh>
    <rPh sb="52" eb="54">
      <t>テイシュツ</t>
    </rPh>
    <rPh sb="56" eb="58">
      <t>キョウリョク</t>
    </rPh>
    <phoneticPr fontId="8"/>
  </si>
  <si>
    <t>本年度収支予算書</t>
    <rPh sb="0" eb="3">
      <t>ホンネンド</t>
    </rPh>
    <rPh sb="3" eb="5">
      <t>シュウシ</t>
    </rPh>
    <rPh sb="5" eb="8">
      <t>ヨサンショ</t>
    </rPh>
    <phoneticPr fontId="8"/>
  </si>
  <si>
    <t>本年度の貴団体の収支予算書は添付していますか
※PDF形式での提出にご協力ください。</t>
    <rPh sb="0" eb="3">
      <t>ホンネンド</t>
    </rPh>
    <rPh sb="4" eb="7">
      <t>キダンタイ</t>
    </rPh>
    <rPh sb="8" eb="10">
      <t>シュウシ</t>
    </rPh>
    <rPh sb="10" eb="13">
      <t>ヨサンショ</t>
    </rPh>
    <rPh sb="14" eb="16">
      <t>テンプ</t>
    </rPh>
    <phoneticPr fontId="8"/>
  </si>
  <si>
    <t>会計報告</t>
    <rPh sb="0" eb="4">
      <t>カイケイホウコク</t>
    </rPh>
    <phoneticPr fontId="8"/>
  </si>
  <si>
    <t>【1】貴団体について</t>
    <rPh sb="3" eb="6">
      <t>キダンタイ</t>
    </rPh>
    <phoneticPr fontId="2"/>
  </si>
  <si>
    <t>団体名（代表名）</t>
  </si>
  <si>
    <t>団体種別／法人格</t>
    <rPh sb="0" eb="4">
      <t>ダンタイシュベツ</t>
    </rPh>
    <rPh sb="5" eb="8">
      <t>ホウジンカク</t>
    </rPh>
    <phoneticPr fontId="8"/>
  </si>
  <si>
    <t>団体名称</t>
    <rPh sb="0" eb="4">
      <t>ダンタイメイショウ</t>
    </rPh>
    <phoneticPr fontId="8"/>
  </si>
  <si>
    <t>よみかた</t>
    <phoneticPr fontId="8"/>
  </si>
  <si>
    <t>代表者名</t>
    <rPh sb="0" eb="4">
      <t>ダイヒョウシャメイ</t>
    </rPh>
    <phoneticPr fontId="8"/>
  </si>
  <si>
    <t>役職</t>
    <rPh sb="0" eb="2">
      <t>ヤクショク</t>
    </rPh>
    <phoneticPr fontId="8"/>
  </si>
  <si>
    <t>代表者略歴
600文字以内</t>
    <rPh sb="0" eb="3">
      <t>ダイヒョウシャ</t>
    </rPh>
    <rPh sb="3" eb="5">
      <t>リャクレキ</t>
    </rPh>
    <rPh sb="9" eb="11">
      <t>モジ</t>
    </rPh>
    <rPh sb="11" eb="13">
      <t>イナイ</t>
    </rPh>
    <phoneticPr fontId="8"/>
  </si>
  <si>
    <t>／600</t>
    <phoneticPr fontId="8"/>
  </si>
  <si>
    <t>文字</t>
    <rPh sb="0" eb="2">
      <t>モジ</t>
    </rPh>
    <phoneticPr fontId="8"/>
  </si>
  <si>
    <t>団体住所・連絡先</t>
    <rPh sb="0" eb="4">
      <t>ダンタイジュウショ</t>
    </rPh>
    <rPh sb="5" eb="8">
      <t>レンラクサキ</t>
    </rPh>
    <phoneticPr fontId="8"/>
  </si>
  <si>
    <t>郵便番号</t>
    <rPh sb="0" eb="4">
      <t>ユウビンバンゴウ</t>
    </rPh>
    <phoneticPr fontId="8"/>
  </si>
  <si>
    <t>都道府県名</t>
    <rPh sb="0" eb="5">
      <t>トドウフケンメイ</t>
    </rPh>
    <phoneticPr fontId="8"/>
  </si>
  <si>
    <t>市区町村・丁目番地</t>
    <rPh sb="0" eb="2">
      <t>シク</t>
    </rPh>
    <rPh sb="2" eb="4">
      <t>チョウソン</t>
    </rPh>
    <rPh sb="5" eb="7">
      <t>チョウメ</t>
    </rPh>
    <rPh sb="7" eb="9">
      <t>バンチ</t>
    </rPh>
    <phoneticPr fontId="8"/>
  </si>
  <si>
    <t>建物名など</t>
    <rPh sb="0" eb="3">
      <t>タテモノメイ</t>
    </rPh>
    <phoneticPr fontId="8"/>
  </si>
  <si>
    <t>代表電話番号</t>
    <rPh sb="0" eb="6">
      <t>ダイヒョウデンワバンゴウ</t>
    </rPh>
    <phoneticPr fontId="8"/>
  </si>
  <si>
    <t>代表e-mail</t>
    <rPh sb="0" eb="2">
      <t>ダイヒョウ</t>
    </rPh>
    <phoneticPr fontId="8"/>
  </si>
  <si>
    <t>団体サイト（URL）</t>
    <rPh sb="0" eb="2">
      <t>ダンタイ</t>
    </rPh>
    <phoneticPr fontId="8"/>
  </si>
  <si>
    <t>団体Facebook（URL）</t>
    <rPh sb="0" eb="2">
      <t>ダンタイ</t>
    </rPh>
    <phoneticPr fontId="8"/>
  </si>
  <si>
    <t>その他団体SNSなど</t>
    <rPh sb="2" eb="3">
      <t>ホカ</t>
    </rPh>
    <rPh sb="3" eb="5">
      <t>ダンタイ</t>
    </rPh>
    <phoneticPr fontId="8"/>
  </si>
  <si>
    <t>担当者／連絡先</t>
    <rPh sb="0" eb="3">
      <t>タントウシャ</t>
    </rPh>
    <rPh sb="4" eb="7">
      <t>レンラクサキ</t>
    </rPh>
    <phoneticPr fontId="8"/>
  </si>
  <si>
    <t>担当者名</t>
    <rPh sb="0" eb="3">
      <t>タントウシャ</t>
    </rPh>
    <rPh sb="3" eb="4">
      <t>メイ</t>
    </rPh>
    <phoneticPr fontId="8"/>
  </si>
  <si>
    <t>担当者名電話番号</t>
    <rPh sb="0" eb="3">
      <t>タントウシャ</t>
    </rPh>
    <rPh sb="3" eb="4">
      <t>メイ</t>
    </rPh>
    <rPh sb="4" eb="8">
      <t>デンワバンゴウ</t>
    </rPh>
    <phoneticPr fontId="8"/>
  </si>
  <si>
    <t>担当者e-mail</t>
    <rPh sb="0" eb="3">
      <t>タントウシャ</t>
    </rPh>
    <phoneticPr fontId="8"/>
  </si>
  <si>
    <t>※団体と異なる住所が必要な場合のみ記載</t>
    <rPh sb="1" eb="3">
      <t>ダンタイ</t>
    </rPh>
    <phoneticPr fontId="8"/>
  </si>
  <si>
    <t>担当者住所</t>
    <rPh sb="0" eb="3">
      <t>タントウシャ</t>
    </rPh>
    <rPh sb="3" eb="5">
      <t>ジュウショ</t>
    </rPh>
    <phoneticPr fontId="8"/>
  </si>
  <si>
    <t>団体情報</t>
    <rPh sb="0" eb="4">
      <t>ダンタイジョウホウ</t>
    </rPh>
    <phoneticPr fontId="8"/>
  </si>
  <si>
    <t>職員数</t>
    <rPh sb="0" eb="3">
      <t>ショクインスウ</t>
    </rPh>
    <phoneticPr fontId="8"/>
  </si>
  <si>
    <t>常勤　　  　人　　　　非常勤　　 　人</t>
    <rPh sb="0" eb="2">
      <t>ジョウキン</t>
    </rPh>
    <rPh sb="7" eb="8">
      <t>ニン</t>
    </rPh>
    <rPh sb="12" eb="15">
      <t>ヒジョウキン</t>
    </rPh>
    <rPh sb="19" eb="20">
      <t>ニン</t>
    </rPh>
    <phoneticPr fontId="8"/>
  </si>
  <si>
    <t>ボランティア数</t>
    <rPh sb="6" eb="7">
      <t>スウ</t>
    </rPh>
    <phoneticPr fontId="8"/>
  </si>
  <si>
    <t>有償　　　  人　　　　無償　　　  　人</t>
    <rPh sb="0" eb="2">
      <t>ユウショウ</t>
    </rPh>
    <rPh sb="7" eb="8">
      <t>ニン</t>
    </rPh>
    <rPh sb="12" eb="14">
      <t>ムショウ</t>
    </rPh>
    <rPh sb="20" eb="21">
      <t>ニン</t>
    </rPh>
    <phoneticPr fontId="8"/>
  </si>
  <si>
    <t>昨年度収入計（円）</t>
    <rPh sb="0" eb="3">
      <t>サクネンド</t>
    </rPh>
    <rPh sb="3" eb="5">
      <t>シュウニュウ</t>
    </rPh>
    <rPh sb="5" eb="6">
      <t>ケイ</t>
    </rPh>
    <rPh sb="7" eb="8">
      <t>エン</t>
    </rPh>
    <phoneticPr fontId="8"/>
  </si>
  <si>
    <t>体制・組織図※別添も可</t>
    <rPh sb="0" eb="2">
      <t>タイセイ</t>
    </rPh>
    <rPh sb="3" eb="6">
      <t>ソシキズ</t>
    </rPh>
    <rPh sb="7" eb="9">
      <t>ベッテン</t>
    </rPh>
    <rPh sb="10" eb="11">
      <t>カ</t>
    </rPh>
    <phoneticPr fontId="8"/>
  </si>
  <si>
    <t>／100</t>
    <phoneticPr fontId="8"/>
  </si>
  <si>
    <t>団体沿革
※設立のきっかけや現在に至る経緯など</t>
    <rPh sb="0" eb="4">
      <t>ダンタイエンカク</t>
    </rPh>
    <rPh sb="6" eb="8">
      <t>セツリツ</t>
    </rPh>
    <rPh sb="14" eb="16">
      <t>ゲンザイ</t>
    </rPh>
    <rPh sb="17" eb="18">
      <t>イタ</t>
    </rPh>
    <rPh sb="19" eb="21">
      <t>ケイイ</t>
    </rPh>
    <phoneticPr fontId="8"/>
  </si>
  <si>
    <t>／700</t>
    <phoneticPr fontId="8"/>
  </si>
  <si>
    <t>／200</t>
    <phoneticPr fontId="8"/>
  </si>
  <si>
    <t>／300</t>
    <phoneticPr fontId="8"/>
  </si>
  <si>
    <t>【２】貴団体の事業について</t>
    <phoneticPr fontId="2"/>
  </si>
  <si>
    <t>団体事業
子ども支援領域
の事業
※ない場合は
記載不要</t>
    <rPh sb="0" eb="2">
      <t>ダンタイ</t>
    </rPh>
    <rPh sb="2" eb="4">
      <t>ジギョウ</t>
    </rPh>
    <rPh sb="6" eb="7">
      <t>コ</t>
    </rPh>
    <rPh sb="9" eb="11">
      <t>シエン</t>
    </rPh>
    <rPh sb="11" eb="13">
      <t>リョウイキ</t>
    </rPh>
    <rPh sb="15" eb="17">
      <t>ジギョウ</t>
    </rPh>
    <rPh sb="22" eb="24">
      <t>バアイ</t>
    </rPh>
    <rPh sb="26" eb="28">
      <t>キサイ</t>
    </rPh>
    <rPh sb="28" eb="30">
      <t>フヨウ</t>
    </rPh>
    <phoneticPr fontId="2"/>
  </si>
  <si>
    <t>事業①</t>
  </si>
  <si>
    <t>事業名</t>
    <rPh sb="0" eb="3">
      <t>ジギョウメイ</t>
    </rPh>
    <phoneticPr fontId="2"/>
  </si>
  <si>
    <t>／50</t>
    <phoneticPr fontId="2"/>
  </si>
  <si>
    <t>文字</t>
    <phoneticPr fontId="2"/>
  </si>
  <si>
    <t>対象（地域／年齢）</t>
    <rPh sb="0" eb="2">
      <t>タイショウ</t>
    </rPh>
    <rPh sb="3" eb="5">
      <t>チイキ</t>
    </rPh>
    <rPh sb="6" eb="8">
      <t>ネンレイ</t>
    </rPh>
    <phoneticPr fontId="2"/>
  </si>
  <si>
    <t>地域：</t>
    <rPh sb="0" eb="2">
      <t>チイキ</t>
    </rPh>
    <phoneticPr fontId="2"/>
  </si>
  <si>
    <t>年齢（学齢）：</t>
    <rPh sb="0" eb="2">
      <t>ネンレイ</t>
    </rPh>
    <rPh sb="3" eb="5">
      <t>ガクレイ</t>
    </rPh>
    <phoneticPr fontId="2"/>
  </si>
  <si>
    <t>事業内容（概要）</t>
  </si>
  <si>
    <t>／200</t>
    <phoneticPr fontId="2"/>
  </si>
  <si>
    <t>実績（成果）</t>
    <rPh sb="0" eb="2">
      <t>ジッセキ</t>
    </rPh>
    <rPh sb="3" eb="5">
      <t>セイカ</t>
    </rPh>
    <phoneticPr fontId="2"/>
  </si>
  <si>
    <t>／150</t>
    <phoneticPr fontId="2"/>
  </si>
  <si>
    <t>事業②</t>
    <rPh sb="0" eb="2">
      <t>ジギョウ</t>
    </rPh>
    <phoneticPr fontId="2"/>
  </si>
  <si>
    <t>事業内容（概要）</t>
    <rPh sb="0" eb="2">
      <t>ジギョウ</t>
    </rPh>
    <rPh sb="2" eb="4">
      <t>ナイヨウ</t>
    </rPh>
    <rPh sb="5" eb="7">
      <t>ガイヨウ</t>
    </rPh>
    <phoneticPr fontId="2"/>
  </si>
  <si>
    <t>事業③</t>
    <rPh sb="0" eb="2">
      <t>ジギョウ</t>
    </rPh>
    <phoneticPr fontId="2"/>
  </si>
  <si>
    <t>子ども支援領域以外の事業
（事業内容、対象者、実績）
　　※ない場合は記載不要</t>
    <rPh sb="0" eb="1">
      <t>コ</t>
    </rPh>
    <rPh sb="3" eb="5">
      <t>シエン</t>
    </rPh>
    <rPh sb="5" eb="7">
      <t>リョウイキ</t>
    </rPh>
    <rPh sb="7" eb="9">
      <t>イガイ</t>
    </rPh>
    <rPh sb="10" eb="12">
      <t>ジギョウ</t>
    </rPh>
    <rPh sb="15" eb="17">
      <t>ジギョウ</t>
    </rPh>
    <rPh sb="17" eb="19">
      <t>ナイヨウ</t>
    </rPh>
    <rPh sb="20" eb="23">
      <t>タイショウシャ</t>
    </rPh>
    <rPh sb="24" eb="26">
      <t>ジッセキ</t>
    </rPh>
    <rPh sb="34" eb="36">
      <t>バアイ</t>
    </rPh>
    <rPh sb="37" eb="39">
      <t>キサイ</t>
    </rPh>
    <rPh sb="39" eb="41">
      <t>フヨウ</t>
    </rPh>
    <phoneticPr fontId="2"/>
  </si>
  <si>
    <t>／400</t>
    <phoneticPr fontId="2"/>
  </si>
  <si>
    <t>貴団体の強み／弱み</t>
    <rPh sb="0" eb="3">
      <t>キダンタイ</t>
    </rPh>
    <rPh sb="4" eb="5">
      <t>ツヨ</t>
    </rPh>
    <rPh sb="7" eb="8">
      <t>ヨワ</t>
    </rPh>
    <phoneticPr fontId="2"/>
  </si>
  <si>
    <t>貴団体が本助成に申請する事業を実施する上で、現状認識している強み／弱みを記載</t>
    <rPh sb="0" eb="3">
      <t>キダンタイ</t>
    </rPh>
    <rPh sb="4" eb="5">
      <t>ホン</t>
    </rPh>
    <rPh sb="5" eb="7">
      <t>ジョセイ</t>
    </rPh>
    <rPh sb="8" eb="10">
      <t>シンセイ</t>
    </rPh>
    <rPh sb="12" eb="14">
      <t>ジギョウ</t>
    </rPh>
    <rPh sb="15" eb="17">
      <t>ジッシ</t>
    </rPh>
    <rPh sb="19" eb="20">
      <t>ウエ</t>
    </rPh>
    <rPh sb="22" eb="26">
      <t>ゲンジョウニンシキ</t>
    </rPh>
    <rPh sb="30" eb="31">
      <t>ツヨ</t>
    </rPh>
    <rPh sb="33" eb="34">
      <t>ヨワ</t>
    </rPh>
    <rPh sb="36" eb="38">
      <t>キサイ</t>
    </rPh>
    <phoneticPr fontId="2"/>
  </si>
  <si>
    <t>　強み</t>
    <rPh sb="1" eb="2">
      <t>ツヨ</t>
    </rPh>
    <phoneticPr fontId="2"/>
  </si>
  <si>
    <t>／500</t>
    <phoneticPr fontId="2"/>
  </si>
  <si>
    <t>　弱み</t>
    <phoneticPr fontId="2"/>
  </si>
  <si>
    <t>【３】本助成での活動計画</t>
    <phoneticPr fontId="2"/>
  </si>
  <si>
    <t>本助成で
取り組む課題</t>
    <rPh sb="0" eb="1">
      <t>ホン</t>
    </rPh>
    <rPh sb="1" eb="3">
      <t>ジョセイ</t>
    </rPh>
    <rPh sb="5" eb="6">
      <t>ト</t>
    </rPh>
    <rPh sb="7" eb="8">
      <t>ク</t>
    </rPh>
    <rPh sb="9" eb="11">
      <t>カダイ</t>
    </rPh>
    <phoneticPr fontId="2"/>
  </si>
  <si>
    <t>課題認識
※支援対象者の
現状などを記載</t>
    <rPh sb="0" eb="2">
      <t>カダイ</t>
    </rPh>
    <rPh sb="2" eb="4">
      <t>ニンシキ</t>
    </rPh>
    <rPh sb="7" eb="9">
      <t>シエン</t>
    </rPh>
    <rPh sb="9" eb="12">
      <t>タイショウシャ</t>
    </rPh>
    <rPh sb="14" eb="16">
      <t>ゲンジョウ</t>
    </rPh>
    <rPh sb="19" eb="21">
      <t>キサイ</t>
    </rPh>
    <phoneticPr fontId="2"/>
  </si>
  <si>
    <t>／1000</t>
    <phoneticPr fontId="2"/>
  </si>
  <si>
    <t>解決の方向性</t>
    <rPh sb="0" eb="2">
      <t>カイケツ</t>
    </rPh>
    <rPh sb="3" eb="6">
      <t>ホウコウセイ</t>
    </rPh>
    <phoneticPr fontId="2"/>
  </si>
  <si>
    <t>　申請事業名
　　※活動内容をわかりやすく記載</t>
    <rPh sb="1" eb="3">
      <t>シンセイ</t>
    </rPh>
    <rPh sb="3" eb="6">
      <t>ジギョウメイ</t>
    </rPh>
    <rPh sb="10" eb="12">
      <t>カツドウ</t>
    </rPh>
    <rPh sb="12" eb="14">
      <t>ナイヨウ</t>
    </rPh>
    <rPh sb="21" eb="23">
      <t>キサイ</t>
    </rPh>
    <phoneticPr fontId="2"/>
  </si>
  <si>
    <t>　　申請事業
　　テーマ</t>
    <rPh sb="2" eb="4">
      <t>シンセイ</t>
    </rPh>
    <rPh sb="4" eb="6">
      <t>ジギョウ</t>
    </rPh>
    <phoneticPr fontId="2"/>
  </si>
  <si>
    <t>申請事業区分</t>
    <rPh sb="0" eb="2">
      <t>シンセイ</t>
    </rPh>
    <rPh sb="2" eb="4">
      <t>ジギョウ</t>
    </rPh>
    <rPh sb="4" eb="6">
      <t>クブン</t>
    </rPh>
    <phoneticPr fontId="2"/>
  </si>
  <si>
    <t>AかBのどちらかに　●</t>
    <phoneticPr fontId="2"/>
  </si>
  <si>
    <t>A．既存事業強化</t>
    <rPh sb="2" eb="4">
      <t>キゾン</t>
    </rPh>
    <rPh sb="4" eb="6">
      <t>ジギョウ</t>
    </rPh>
    <rPh sb="6" eb="8">
      <t>キョウカ</t>
    </rPh>
    <phoneticPr fontId="2"/>
  </si>
  <si>
    <t>B．新規事業</t>
    <rPh sb="2" eb="6">
      <t>シンキジギョウ</t>
    </rPh>
    <phoneticPr fontId="2"/>
  </si>
  <si>
    <r>
      <t>Ａ．既存事業強化を選択した
　　場合は①～⑤を選んで●</t>
    </r>
    <r>
      <rPr>
        <sz val="11"/>
        <color theme="1"/>
        <rFont val="HGPｺﾞｼｯｸM"/>
        <family val="3"/>
      </rPr>
      <t xml:space="preserve">
</t>
    </r>
    <r>
      <rPr>
        <sz val="11"/>
        <color theme="1"/>
        <rFont val="HGPｺﾞｼｯｸM"/>
        <family val="3"/>
        <charset val="128"/>
      </rPr>
      <t>　　（複数回答可）</t>
    </r>
    <rPh sb="2" eb="4">
      <t>キゾン</t>
    </rPh>
    <rPh sb="4" eb="6">
      <t>ジギョウ</t>
    </rPh>
    <rPh sb="6" eb="8">
      <t>キョウカ</t>
    </rPh>
    <rPh sb="23" eb="24">
      <t>エラ</t>
    </rPh>
    <rPh sb="31" eb="33">
      <t>フクスウ</t>
    </rPh>
    <rPh sb="33" eb="35">
      <t>カイトウ</t>
    </rPh>
    <rPh sb="35" eb="36">
      <t>カ</t>
    </rPh>
    <phoneticPr fontId="2"/>
  </si>
  <si>
    <t>① 	子ども支援活動の質向上</t>
    <phoneticPr fontId="2"/>
  </si>
  <si>
    <t>④ 事業基盤の強化・業務改善</t>
    <phoneticPr fontId="2"/>
  </si>
  <si>
    <t>② 	子ども支援活動の普及・拡大</t>
    <phoneticPr fontId="2"/>
  </si>
  <si>
    <t>⑤ 	その他のテーマ</t>
    <phoneticPr fontId="2"/>
  </si>
  <si>
    <t>③ 	ネットワーク構築・政策提言</t>
    <phoneticPr fontId="2"/>
  </si>
  <si>
    <t>⑤を選んだ場合はテーマを記載</t>
    <rPh sb="2" eb="3">
      <t>エラ</t>
    </rPh>
    <rPh sb="5" eb="7">
      <t>バアイ</t>
    </rPh>
    <rPh sb="12" eb="14">
      <t>キサイ</t>
    </rPh>
    <phoneticPr fontId="2"/>
  </si>
  <si>
    <t>申請事業で目指す状態</t>
    <rPh sb="0" eb="2">
      <t>シンセイ</t>
    </rPh>
    <rPh sb="2" eb="4">
      <t>ジギョウ</t>
    </rPh>
    <rPh sb="5" eb="7">
      <t>メザ</t>
    </rPh>
    <rPh sb="8" eb="10">
      <t>ジョウタイ</t>
    </rPh>
    <phoneticPr fontId="2"/>
  </si>
  <si>
    <t>１．の「課題認識」や「解決の方向性」に対して、どのようなアウトカムを目指し、事業を積み上げていくのか大枠を記入　（２か年 または ３か年）</t>
    <rPh sb="34" eb="36">
      <t>メザ</t>
    </rPh>
    <rPh sb="38" eb="40">
      <t>ジギョウ</t>
    </rPh>
    <rPh sb="41" eb="42">
      <t>ツ</t>
    </rPh>
    <rPh sb="43" eb="44">
      <t>ア</t>
    </rPh>
    <rPh sb="59" eb="60">
      <t>ネン</t>
    </rPh>
    <rPh sb="67" eb="68">
      <t>ネン</t>
    </rPh>
    <phoneticPr fontId="2"/>
  </si>
  <si>
    <t>３年目
▼
▼
▼</t>
    <rPh sb="1" eb="3">
      <t>ネンメ</t>
    </rPh>
    <phoneticPr fontId="2"/>
  </si>
  <si>
    <t>目指す状態（ねらい）</t>
    <rPh sb="0" eb="2">
      <t>メザ</t>
    </rPh>
    <rPh sb="3" eb="5">
      <t>ジョウタイ</t>
    </rPh>
    <phoneticPr fontId="2"/>
  </si>
  <si>
    <t>実行項目：</t>
    <rPh sb="0" eb="2">
      <t>ジッコウ</t>
    </rPh>
    <rPh sb="2" eb="4">
      <t>コウモク</t>
    </rPh>
    <phoneticPr fontId="2"/>
  </si>
  <si>
    <t>事業総額：</t>
    <rPh sb="0" eb="2">
      <t>ジギョウ</t>
    </rPh>
    <rPh sb="2" eb="4">
      <t>ソウガク</t>
    </rPh>
    <phoneticPr fontId="2"/>
  </si>
  <si>
    <t>円</t>
    <rPh sb="0" eb="1">
      <t>エン</t>
    </rPh>
    <phoneticPr fontId="2"/>
  </si>
  <si>
    <t>助成申請額：</t>
    <rPh sb="0" eb="2">
      <t>ジョセイ</t>
    </rPh>
    <rPh sb="2" eb="4">
      <t>シンセイ</t>
    </rPh>
    <rPh sb="4" eb="5">
      <t>ガク</t>
    </rPh>
    <phoneticPr fontId="2"/>
  </si>
  <si>
    <t>２年目
▼
▼
▼</t>
    <rPh sb="1" eb="3">
      <t>ネンメ</t>
    </rPh>
    <phoneticPr fontId="2"/>
  </si>
  <si>
    <t xml:space="preserve">
初年度
</t>
    <rPh sb="4" eb="7">
      <t>ショネンド</t>
    </rPh>
    <phoneticPr fontId="2"/>
  </si>
  <si>
    <t>重点実行項目①</t>
    <rPh sb="0" eb="2">
      <t>ジュウテン</t>
    </rPh>
    <rPh sb="2" eb="4">
      <t>ジッコウ</t>
    </rPh>
    <rPh sb="4" eb="6">
      <t>コウモク</t>
    </rPh>
    <phoneticPr fontId="2"/>
  </si>
  <si>
    <t>重点実行項目②</t>
    <rPh sb="0" eb="2">
      <t>ジュウテン</t>
    </rPh>
    <rPh sb="2" eb="4">
      <t>ジッコウ</t>
    </rPh>
    <rPh sb="4" eb="6">
      <t>コウモク</t>
    </rPh>
    <phoneticPr fontId="2"/>
  </si>
  <si>
    <t>重点実行項目③</t>
    <rPh sb="0" eb="2">
      <t>ジュウテン</t>
    </rPh>
    <rPh sb="2" eb="4">
      <t>ジッコウ</t>
    </rPh>
    <rPh sb="4" eb="6">
      <t>コウモク</t>
    </rPh>
    <phoneticPr fontId="2"/>
  </si>
  <si>
    <t>事業総額</t>
    <rPh sb="0" eb="2">
      <t>ジギョウ</t>
    </rPh>
    <rPh sb="2" eb="4">
      <t>ソウガク</t>
    </rPh>
    <phoneticPr fontId="2"/>
  </si>
  <si>
    <t>本助成</t>
    <rPh sb="0" eb="1">
      <t>ホン</t>
    </rPh>
    <rPh sb="1" eb="3">
      <t>ジョセイ</t>
    </rPh>
    <phoneticPr fontId="2"/>
  </si>
  <si>
    <t>３年間総計　（助成申請総額）</t>
    <rPh sb="1" eb="3">
      <t>ネンカン</t>
    </rPh>
    <rPh sb="3" eb="5">
      <t>ソウケイ</t>
    </rPh>
    <rPh sb="7" eb="9">
      <t>ジョセイ</t>
    </rPh>
    <rPh sb="9" eb="11">
      <t>シンセイ</t>
    </rPh>
    <rPh sb="11" eb="13">
      <t>ソウガク</t>
    </rPh>
    <phoneticPr fontId="2"/>
  </si>
  <si>
    <t>【助成申請総額】　9,000,000円以内　（3年間）</t>
    <rPh sb="1" eb="3">
      <t>ジョセイ</t>
    </rPh>
    <rPh sb="3" eb="5">
      <t>シンセイ</t>
    </rPh>
    <rPh sb="5" eb="7">
      <t>ソウガク</t>
    </rPh>
    <rPh sb="18" eb="19">
      <t>エン</t>
    </rPh>
    <rPh sb="19" eb="21">
      <t>イナイ</t>
    </rPh>
    <rPh sb="24" eb="25">
      <t>ネン</t>
    </rPh>
    <rPh sb="25" eb="26">
      <t>カン</t>
    </rPh>
    <phoneticPr fontId="2"/>
  </si>
  <si>
    <t>【4-1】初年度の計画詳細_重点実行項目①</t>
    <rPh sb="14" eb="16">
      <t>ジュウテン</t>
    </rPh>
    <rPh sb="16" eb="20">
      <t>ジッコウコウモク</t>
    </rPh>
    <phoneticPr fontId="2"/>
  </si>
  <si>
    <t>※【３】初年度の「目指す状態（ねらい）」および「実行項目」の詳細を記載</t>
    <phoneticPr fontId="2"/>
  </si>
  <si>
    <t>目指す状態（ねらい）
 ※自動反映</t>
    <rPh sb="0" eb="2">
      <t>メザ</t>
    </rPh>
    <rPh sb="3" eb="5">
      <t>ジョウタイ</t>
    </rPh>
    <rPh sb="13" eb="17">
      <t>ジドウハンエイ</t>
    </rPh>
    <phoneticPr fontId="2"/>
  </si>
  <si>
    <t>重点実行項目①　※自動反映</t>
    <rPh sb="0" eb="2">
      <t>ジュウテン</t>
    </rPh>
    <rPh sb="2" eb="4">
      <t>ジッコウ</t>
    </rPh>
    <rPh sb="4" eb="6">
      <t>コウモク</t>
    </rPh>
    <phoneticPr fontId="2"/>
  </si>
  <si>
    <t>対象</t>
    <rPh sb="0" eb="2">
      <t>タイショウ</t>
    </rPh>
    <phoneticPr fontId="8"/>
  </si>
  <si>
    <t>地域</t>
    <rPh sb="0" eb="2">
      <t>チイキ</t>
    </rPh>
    <phoneticPr fontId="8"/>
  </si>
  <si>
    <t>年齢（学齢）</t>
    <rPh sb="0" eb="2">
      <t>ネンレイ</t>
    </rPh>
    <rPh sb="3" eb="5">
      <t>ガクレイ</t>
    </rPh>
    <phoneticPr fontId="8"/>
  </si>
  <si>
    <t>施策の内容
※規模・回数・連携先などもわかるように記載</t>
    <rPh sb="0" eb="2">
      <t>シサク</t>
    </rPh>
    <rPh sb="3" eb="5">
      <t>ナイヨウ</t>
    </rPh>
    <rPh sb="7" eb="9">
      <t>キボ</t>
    </rPh>
    <rPh sb="10" eb="12">
      <t>カイスウ</t>
    </rPh>
    <rPh sb="13" eb="15">
      <t>レンケイ</t>
    </rPh>
    <rPh sb="15" eb="16">
      <t>サキ</t>
    </rPh>
    <rPh sb="25" eb="27">
      <t>キサイ</t>
    </rPh>
    <phoneticPr fontId="8"/>
  </si>
  <si>
    <t>／900</t>
    <phoneticPr fontId="8"/>
  </si>
  <si>
    <t>達成目標
※訂正目標（成果・成果物など）
※定量目標（数値・指標など）</t>
    <rPh sb="0" eb="4">
      <t>タッセイモクヒョウ</t>
    </rPh>
    <rPh sb="6" eb="10">
      <t>テイセイモクヒョウ</t>
    </rPh>
    <rPh sb="11" eb="13">
      <t>セイカ</t>
    </rPh>
    <rPh sb="14" eb="17">
      <t>セイカブツ</t>
    </rPh>
    <rPh sb="22" eb="26">
      <t>テイリョウモクヒョウ</t>
    </rPh>
    <rPh sb="27" eb="29">
      <t>スウチ</t>
    </rPh>
    <rPh sb="30" eb="32">
      <t>シヒョウ</t>
    </rPh>
    <phoneticPr fontId="8"/>
  </si>
  <si>
    <t>スケジュール</t>
    <phoneticPr fontId="8"/>
  </si>
  <si>
    <t>4月</t>
    <rPh sb="1" eb="2">
      <t>ガツ</t>
    </rPh>
    <phoneticPr fontId="8"/>
  </si>
  <si>
    <t>5月</t>
    <rPh sb="1" eb="2">
      <t>ガツ</t>
    </rPh>
    <phoneticPr fontId="8"/>
  </si>
  <si>
    <t>6月</t>
  </si>
  <si>
    <t>7月</t>
  </si>
  <si>
    <t>8月</t>
  </si>
  <si>
    <t>9月</t>
  </si>
  <si>
    <t>10月</t>
  </si>
  <si>
    <t>11月</t>
  </si>
  <si>
    <t>12月</t>
  </si>
  <si>
    <t>1月</t>
  </si>
  <si>
    <t>2月</t>
  </si>
  <si>
    <t>3月</t>
  </si>
  <si>
    <t>予算</t>
    <rPh sb="0" eb="2">
      <t>ヨサン</t>
    </rPh>
    <phoneticPr fontId="8"/>
  </si>
  <si>
    <t>項目</t>
  </si>
  <si>
    <t>内訳/算定根拠</t>
  </si>
  <si>
    <t>費用計
(自動計算）</t>
  </si>
  <si>
    <t>本助成
申請金額（円）</t>
    <rPh sb="9" eb="10">
      <t>エン</t>
    </rPh>
    <phoneticPr fontId="8"/>
  </si>
  <si>
    <t>他の財源（円）</t>
    <rPh sb="5" eb="6">
      <t>エン</t>
    </rPh>
    <phoneticPr fontId="8"/>
  </si>
  <si>
    <t>会場賃借料</t>
  </si>
  <si>
    <t>制作費</t>
  </si>
  <si>
    <t>印刷費</t>
  </si>
  <si>
    <t>広告宣伝費</t>
  </si>
  <si>
    <t xml:space="preserve">人件費 </t>
  </si>
  <si>
    <t>謝礼</t>
  </si>
  <si>
    <t>旅費交通費</t>
  </si>
  <si>
    <t>運賃通信費</t>
  </si>
  <si>
    <t>会議費</t>
  </si>
  <si>
    <t>図書新聞費</t>
  </si>
  <si>
    <t>消耗品</t>
  </si>
  <si>
    <t>備品</t>
  </si>
  <si>
    <t>委託費</t>
  </si>
  <si>
    <t>その他</t>
  </si>
  <si>
    <t>【4-2】初年度の計画詳細_重点実行項目②</t>
    <rPh sb="14" eb="16">
      <t>ジュウテン</t>
    </rPh>
    <rPh sb="16" eb="20">
      <t>ジッコウコウモク</t>
    </rPh>
    <phoneticPr fontId="2"/>
  </si>
  <si>
    <t>目指す状態（ねらい） ※自動反映</t>
    <rPh sb="0" eb="2">
      <t>メザ</t>
    </rPh>
    <rPh sb="3" eb="5">
      <t>ジョウタイ</t>
    </rPh>
    <rPh sb="12" eb="16">
      <t>ジドウハンエイ</t>
    </rPh>
    <phoneticPr fontId="2"/>
  </si>
  <si>
    <t>重点実行項目②　※自動反映</t>
    <rPh sb="0" eb="2">
      <t>ジュウテン</t>
    </rPh>
    <rPh sb="2" eb="4">
      <t>ジッコウ</t>
    </rPh>
    <rPh sb="4" eb="6">
      <t>コウモク</t>
    </rPh>
    <phoneticPr fontId="2"/>
  </si>
  <si>
    <t>【4-3】初年度の計画詳細_重点実行項目③</t>
    <rPh sb="14" eb="16">
      <t>ジュウテン</t>
    </rPh>
    <rPh sb="16" eb="20">
      <t>ジッコウコウモク</t>
    </rPh>
    <phoneticPr fontId="2"/>
  </si>
  <si>
    <t>【５】予算　重点実行項目①～③まとめ</t>
    <rPh sb="6" eb="8">
      <t>ジュウテン</t>
    </rPh>
    <rPh sb="8" eb="12">
      <t>ジッコウコウモク</t>
    </rPh>
    <phoneticPr fontId="2"/>
  </si>
  <si>
    <t>重点実行項目①～③　※自動反映</t>
    <rPh sb="0" eb="2">
      <t>ジュウテン</t>
    </rPh>
    <rPh sb="2" eb="4">
      <t>ジッコウ</t>
    </rPh>
    <rPh sb="4" eb="6">
      <t>コウモク</t>
    </rPh>
    <phoneticPr fontId="2"/>
  </si>
  <si>
    <t>予算計画まとめ</t>
    <rPh sb="0" eb="2">
      <t>ヨサン</t>
    </rPh>
    <rPh sb="2" eb="4">
      <t>ケイカク</t>
    </rPh>
    <phoneticPr fontId="2"/>
  </si>
  <si>
    <t>項目</t>
    <rPh sb="0" eb="2">
      <t>コウモク</t>
    </rPh>
    <phoneticPr fontId="2"/>
  </si>
  <si>
    <t>(a)費用計</t>
    <phoneticPr fontId="2"/>
  </si>
  <si>
    <t>(b)本助成</t>
    <phoneticPr fontId="2"/>
  </si>
  <si>
    <t>(c)他の財源</t>
    <phoneticPr fontId="2"/>
  </si>
  <si>
    <t>会場賃借料</t>
    <rPh sb="0" eb="2">
      <t>カイジョウ</t>
    </rPh>
    <rPh sb="2" eb="5">
      <t>チンシャクリョウ</t>
    </rPh>
    <phoneticPr fontId="2"/>
  </si>
  <si>
    <t>制作費</t>
    <rPh sb="0" eb="3">
      <t>セイサクヒ</t>
    </rPh>
    <phoneticPr fontId="2"/>
  </si>
  <si>
    <t>印刷費</t>
    <rPh sb="0" eb="2">
      <t>インサツ</t>
    </rPh>
    <rPh sb="2" eb="3">
      <t>ヒ</t>
    </rPh>
    <phoneticPr fontId="2"/>
  </si>
  <si>
    <t>広告宣伝費</t>
    <rPh sb="0" eb="2">
      <t>コウコク</t>
    </rPh>
    <rPh sb="2" eb="5">
      <t>センデンヒ</t>
    </rPh>
    <phoneticPr fontId="2"/>
  </si>
  <si>
    <t>人件費</t>
    <rPh sb="0" eb="3">
      <t>ジンケンヒ</t>
    </rPh>
    <phoneticPr fontId="2"/>
  </si>
  <si>
    <t>謝礼</t>
    <phoneticPr fontId="2"/>
  </si>
  <si>
    <t>旅費交通費</t>
    <rPh sb="0" eb="2">
      <t>リョヒ</t>
    </rPh>
    <rPh sb="2" eb="5">
      <t>コウツウヒ</t>
    </rPh>
    <phoneticPr fontId="2"/>
  </si>
  <si>
    <t>運賃通信費</t>
    <rPh sb="0" eb="2">
      <t>ウンチン</t>
    </rPh>
    <rPh sb="2" eb="5">
      <t>ツウシンヒ</t>
    </rPh>
    <phoneticPr fontId="2"/>
  </si>
  <si>
    <t>会議費</t>
    <rPh sb="0" eb="3">
      <t>カイギヒ</t>
    </rPh>
    <phoneticPr fontId="2"/>
  </si>
  <si>
    <t>図書新聞費</t>
    <rPh sb="0" eb="2">
      <t>トショ</t>
    </rPh>
    <rPh sb="2" eb="4">
      <t>シンブン</t>
    </rPh>
    <rPh sb="4" eb="5">
      <t>ヒ</t>
    </rPh>
    <phoneticPr fontId="2"/>
  </si>
  <si>
    <t>消耗品</t>
    <rPh sb="0" eb="2">
      <t>ショウモウ</t>
    </rPh>
    <rPh sb="2" eb="3">
      <t>ヒン</t>
    </rPh>
    <phoneticPr fontId="2"/>
  </si>
  <si>
    <t>備品</t>
    <phoneticPr fontId="2"/>
  </si>
  <si>
    <t>委託費</t>
    <rPh sb="0" eb="2">
      <t>イタク</t>
    </rPh>
    <rPh sb="2" eb="3">
      <t>ヒ</t>
    </rPh>
    <phoneticPr fontId="2"/>
  </si>
  <si>
    <t>その他</t>
    <rPh sb="2" eb="3">
      <t>ホカ</t>
    </rPh>
    <phoneticPr fontId="2"/>
  </si>
  <si>
    <t>合計</t>
    <rPh sb="0" eb="2">
      <t>ゴウケイ</t>
    </rPh>
    <phoneticPr fontId="2"/>
  </si>
  <si>
    <t>初年度総額</t>
    <rPh sb="0" eb="3">
      <t>ショネンド</t>
    </rPh>
    <rPh sb="3" eb="5">
      <t>ソウガク</t>
    </rPh>
    <phoneticPr fontId="2"/>
  </si>
  <si>
    <t>うち助成申請額</t>
    <rPh sb="2" eb="4">
      <t>ジョセイ</t>
    </rPh>
    <rPh sb="4" eb="6">
      <t>シンセイ</t>
    </rPh>
    <phoneticPr fontId="2"/>
  </si>
  <si>
    <t>申請時　初年度予算　(c)他の財源の内訳</t>
    <rPh sb="0" eb="3">
      <t>シンセイジ</t>
    </rPh>
    <rPh sb="4" eb="7">
      <t>ショネンド</t>
    </rPh>
    <rPh sb="7" eb="9">
      <t>ヨサン</t>
    </rPh>
    <rPh sb="18" eb="20">
      <t>ウチワケ</t>
    </rPh>
    <phoneticPr fontId="2"/>
  </si>
  <si>
    <t>下記であてはまるものに●</t>
    <rPh sb="0" eb="2">
      <t>カキ</t>
    </rPh>
    <phoneticPr fontId="2"/>
  </si>
  <si>
    <t>内訳</t>
    <rPh sb="0" eb="2">
      <t>ウチワケ</t>
    </rPh>
    <phoneticPr fontId="2"/>
  </si>
  <si>
    <t>金額（円）</t>
    <rPh sb="0" eb="2">
      <t>キンガク</t>
    </rPh>
    <rPh sb="3" eb="4">
      <t>エン</t>
    </rPh>
    <phoneticPr fontId="2"/>
  </si>
  <si>
    <t>①行政の補助金</t>
    <rPh sb="1" eb="3">
      <t>ギョウセイ</t>
    </rPh>
    <rPh sb="4" eb="7">
      <t>ホジョキン</t>
    </rPh>
    <phoneticPr fontId="2"/>
  </si>
  <si>
    <t>②本助成以外の助成金</t>
    <rPh sb="1" eb="2">
      <t>ホン</t>
    </rPh>
    <rPh sb="2" eb="4">
      <t>ジョセイ</t>
    </rPh>
    <rPh sb="4" eb="6">
      <t>イガイ</t>
    </rPh>
    <rPh sb="7" eb="10">
      <t>ジョセイキン</t>
    </rPh>
    <phoneticPr fontId="2"/>
  </si>
  <si>
    <t>③寄付・会費</t>
    <rPh sb="1" eb="3">
      <t>キフ</t>
    </rPh>
    <rPh sb="4" eb="6">
      <t>カイヒ</t>
    </rPh>
    <phoneticPr fontId="2"/>
  </si>
  <si>
    <t>④その他の財源</t>
    <rPh sb="3" eb="4">
      <t>タ</t>
    </rPh>
    <rPh sb="5" eb="7">
      <t>ザイゲン</t>
    </rPh>
    <phoneticPr fontId="2"/>
  </si>
  <si>
    <t>申請内容について、メールやオンライン等で確認をさせていただく場合があります。</t>
    <rPh sb="0" eb="2">
      <t>シンセイ</t>
    </rPh>
    <rPh sb="2" eb="4">
      <t>ナイヨウ</t>
    </rPh>
    <rPh sb="18" eb="19">
      <t>ナド</t>
    </rPh>
    <rPh sb="20" eb="22">
      <t>カクニン</t>
    </rPh>
    <rPh sb="30" eb="32">
      <t>バアイ</t>
    </rPh>
    <phoneticPr fontId="2"/>
  </si>
  <si>
    <t>あらかじめご了承ください。</t>
  </si>
  <si>
    <t>【任意】ベネッセこども基金　助成事業アンケート</t>
    <phoneticPr fontId="2"/>
  </si>
  <si>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2"/>
  </si>
  <si>
    <r>
      <t xml:space="preserve">Q1. ベネッセこども基金の本年度助成の募集告知を、どこで見ましたか？　あてはまるものすべてに </t>
    </r>
    <r>
      <rPr>
        <sz val="12"/>
        <color theme="1"/>
        <rFont val="Segoe UI Symbol"/>
        <family val="3"/>
      </rPr>
      <t>☑</t>
    </r>
    <r>
      <rPr>
        <sz val="12"/>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2"/>
  </si>
  <si>
    <t>☑</t>
    <phoneticPr fontId="2"/>
  </si>
  <si>
    <t>ツール名</t>
    <rPh sb="3" eb="4">
      <t>メイ</t>
    </rPh>
    <phoneticPr fontId="2"/>
  </si>
  <si>
    <t>サイトURL</t>
    <phoneticPr fontId="2"/>
  </si>
  <si>
    <t>ベネッセこども基金のSNS公告やFacebookページ</t>
    <rPh sb="7" eb="9">
      <t>キキン</t>
    </rPh>
    <rPh sb="13" eb="15">
      <t>コウコク</t>
    </rPh>
    <phoneticPr fontId="2"/>
  </si>
  <si>
    <t>https://www.facebook.com/benessekodomokikin2014</t>
    <phoneticPr fontId="2"/>
  </si>
  <si>
    <t>ベネッセこども基金のYouTubeチャンネル</t>
    <rPh sb="7" eb="9">
      <t>キキン</t>
    </rPh>
    <phoneticPr fontId="2"/>
  </si>
  <si>
    <t>https://www.youtube.com/channel/UChU6G-_PuSGA12YHoEBjv-w/</t>
    <phoneticPr fontId="2"/>
  </si>
  <si>
    <t>ベネッセこども基金サイト 助成ページ</t>
    <rPh sb="7" eb="9">
      <t>キキン</t>
    </rPh>
    <rPh sb="13" eb="15">
      <t>ジョセイ</t>
    </rPh>
    <phoneticPr fontId="2"/>
  </si>
  <si>
    <t>https://benesse-kodomokikin.or.jp/subsidy/</t>
    <phoneticPr fontId="2"/>
  </si>
  <si>
    <t>CANPANの助成制度サイト</t>
    <rPh sb="7" eb="9">
      <t>ジョセイ</t>
    </rPh>
    <rPh sb="9" eb="11">
      <t>セイド</t>
    </rPh>
    <phoneticPr fontId="2"/>
  </si>
  <si>
    <t>https://fields.canpan.info/grant/</t>
    <phoneticPr fontId="2"/>
  </si>
  <si>
    <t>助成情報ナビ</t>
    <phoneticPr fontId="2"/>
  </si>
  <si>
    <t>ベネッセこども基金からのメール</t>
    <rPh sb="7" eb="9">
      <t>キキン</t>
    </rPh>
    <phoneticPr fontId="2"/>
  </si>
  <si>
    <t>NPOセンターの告知やメルマガ</t>
    <phoneticPr fontId="2"/>
  </si>
  <si>
    <t>知り合いの紹介</t>
    <rPh sb="0" eb="1">
      <t>シ</t>
    </rPh>
    <rPh sb="2" eb="3">
      <t>ア</t>
    </rPh>
    <rPh sb="5" eb="7">
      <t>ショウカイ</t>
    </rPh>
    <phoneticPr fontId="2"/>
  </si>
  <si>
    <r>
      <t>Q２. Q１で答えた媒体のうち、今回の助成について最初に知った媒体は何になりますか？　あてはまるもの１つに</t>
    </r>
    <r>
      <rPr>
        <sz val="12"/>
        <color theme="1"/>
        <rFont val="Segoe UI Symbol"/>
        <family val="3"/>
      </rPr>
      <t>☑</t>
    </r>
    <r>
      <rPr>
        <sz val="12"/>
        <color theme="1"/>
        <rFont val="HGPｺﾞｼｯｸM"/>
        <family val="3"/>
        <charset val="128"/>
      </rPr>
      <t xml:space="preserve">を入れてください。
</t>
    </r>
    <rPh sb="7" eb="8">
      <t>コタ</t>
    </rPh>
    <rPh sb="10" eb="12">
      <t>バイタイ</t>
    </rPh>
    <rPh sb="16" eb="18">
      <t>コンカイ</t>
    </rPh>
    <rPh sb="19" eb="21">
      <t>ジョセイ</t>
    </rPh>
    <rPh sb="25" eb="27">
      <t>サイショ</t>
    </rPh>
    <rPh sb="28" eb="29">
      <t>シ</t>
    </rPh>
    <rPh sb="31" eb="33">
      <t>バイタイ</t>
    </rPh>
    <rPh sb="34" eb="35">
      <t>ナニ</t>
    </rPh>
    <phoneticPr fontId="2"/>
  </si>
  <si>
    <t>ベネッセこども基金のFacebookページ</t>
    <rPh sb="7" eb="9">
      <t>キキン</t>
    </rPh>
    <phoneticPr fontId="2"/>
  </si>
  <si>
    <t>ウェブサイトでの広告</t>
    <rPh sb="8" eb="10">
      <t>コウコク</t>
    </rPh>
    <phoneticPr fontId="2"/>
  </si>
  <si>
    <t>Q３. 経済的困難を抱える子どもの課題について、国や行政の支援が十分でないと感じる点や、今後、力を入れていくべきテーマがありましたら具体的にご回答ください。
※いくつでも</t>
    <rPh sb="4" eb="7">
      <t>ケイザイテキ</t>
    </rPh>
    <rPh sb="7" eb="9">
      <t>コンナン</t>
    </rPh>
    <rPh sb="10" eb="11">
      <t>カカ</t>
    </rPh>
    <rPh sb="13" eb="14">
      <t>コ</t>
    </rPh>
    <rPh sb="17" eb="19">
      <t>カダイ</t>
    </rPh>
    <rPh sb="24" eb="25">
      <t>クニ</t>
    </rPh>
    <rPh sb="26" eb="28">
      <t>ギョウセイ</t>
    </rPh>
    <rPh sb="29" eb="31">
      <t>シエン</t>
    </rPh>
    <rPh sb="32" eb="34">
      <t>ジュウブン</t>
    </rPh>
    <rPh sb="38" eb="39">
      <t>カン</t>
    </rPh>
    <rPh sb="41" eb="42">
      <t>テン</t>
    </rPh>
    <rPh sb="44" eb="46">
      <t>コンゴ</t>
    </rPh>
    <rPh sb="47" eb="48">
      <t>チカラ</t>
    </rPh>
    <rPh sb="49" eb="50">
      <t>イ</t>
    </rPh>
    <rPh sb="66" eb="69">
      <t>グタイテキ</t>
    </rPh>
    <rPh sb="71" eb="73">
      <t>カイトウ</t>
    </rPh>
    <phoneticPr fontId="2"/>
  </si>
  <si>
    <t>Q４.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2"/>
  </si>
  <si>
    <t>そほのかを選んだ場合
記載</t>
    <rPh sb="5" eb="6">
      <t>エラ</t>
    </rPh>
    <rPh sb="8" eb="10">
      <t>バアイ</t>
    </rPh>
    <rPh sb="11" eb="13">
      <t>キサイ</t>
    </rPh>
    <phoneticPr fontId="8"/>
  </si>
  <si>
    <t>合計</t>
    <rPh sb="0" eb="2">
      <t>ゴウケイ</t>
    </rPh>
    <phoneticPr fontId="2"/>
  </si>
  <si>
    <t>／120</t>
    <phoneticPr fontId="2"/>
  </si>
  <si>
    <t>内訳/算定根拠</t>
    <phoneticPr fontId="2"/>
  </si>
  <si>
    <t>本助成で目指す
中長期的なアウトカム（成果）と、
助成終了後の展望</t>
    <phoneticPr fontId="2"/>
  </si>
  <si>
    <t>重点実行項目③　※自動反映</t>
    <rPh sb="0" eb="2">
      <t>ジュウテン</t>
    </rPh>
    <rPh sb="2" eb="4">
      <t>ジッコウ</t>
    </rPh>
    <rPh sb="4" eb="6">
      <t>コウモク</t>
    </rPh>
    <phoneticPr fontId="2"/>
  </si>
  <si>
    <t>直近年度で貴団体作成のものは添付していますか？
※直近年度とは、3月末決算の団体の場合2022年4月1日～2023年3月31日のものにあたります。
※PDF形式での提出にご協力ください。</t>
    <rPh sb="0" eb="4">
      <t>チョッキンネンド</t>
    </rPh>
    <rPh sb="5" eb="10">
      <t>キダンタイサクセイ</t>
    </rPh>
    <rPh sb="14" eb="16">
      <t>テンプ</t>
    </rPh>
    <rPh sb="25" eb="29">
      <t>チョッキンネンド</t>
    </rPh>
    <rPh sb="33" eb="34">
      <t>ガツ</t>
    </rPh>
    <rPh sb="34" eb="35">
      <t>マツ</t>
    </rPh>
    <rPh sb="35" eb="37">
      <t>ケッサン</t>
    </rPh>
    <rPh sb="38" eb="40">
      <t>ダンタイ</t>
    </rPh>
    <rPh sb="41" eb="43">
      <t>バアイ</t>
    </rPh>
    <rPh sb="47" eb="48">
      <t>ネン</t>
    </rPh>
    <rPh sb="49" eb="50">
      <t>ガツ</t>
    </rPh>
    <rPh sb="51" eb="52">
      <t>ニチ</t>
    </rPh>
    <rPh sb="57" eb="58">
      <t>ネン</t>
    </rPh>
    <rPh sb="59" eb="60">
      <t>ガツ</t>
    </rPh>
    <rPh sb="62" eb="63">
      <t>ニチ</t>
    </rPh>
    <rPh sb="78" eb="80">
      <t>ケイシキ</t>
    </rPh>
    <rPh sb="82" eb="84">
      <t>テイシュツ</t>
    </rPh>
    <rPh sb="86" eb="88">
      <t>キョウリョク</t>
    </rPh>
    <phoneticPr fontId="8"/>
  </si>
  <si>
    <t>本助成での活動計画についてご記入ください</t>
    <rPh sb="0" eb="1">
      <t>ホン</t>
    </rPh>
    <rPh sb="1" eb="3">
      <t>ジョセイ</t>
    </rPh>
    <rPh sb="5" eb="9">
      <t>カツドウケイカク</t>
    </rPh>
    <rPh sb="14" eb="16">
      <t>キニュウ</t>
    </rPh>
    <phoneticPr fontId="8"/>
  </si>
  <si>
    <t>ウェブサイトでの広告での広告</t>
    <rPh sb="8" eb="10">
      <t>コウコク</t>
    </rPh>
    <rPh sb="12" eb="14">
      <t>コウコク</t>
    </rPh>
    <phoneticPr fontId="2"/>
  </si>
  <si>
    <t>団体が目指していること
（ビジョン・ミッション）</t>
    <rPh sb="0" eb="2">
      <t>ダンタイ</t>
    </rPh>
    <rPh sb="3" eb="5">
      <t>メザ</t>
    </rPh>
    <phoneticPr fontId="8"/>
  </si>
  <si>
    <t>戻る</t>
    <rPh sb="0" eb="1">
      <t>モド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</si>
</sst>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 "/>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HGPｺﾞｼｯｸM"/>
      <family val="3"/>
      <charset val="128"/>
    </font>
    <font>
      <sz val="11"/>
      <color theme="1"/>
      <name val="HGPｺﾞｼｯｸM"/>
      <family val="3"/>
      <charset val="128"/>
    </font>
    <font>
      <sz val="11"/>
      <color theme="1"/>
      <name val="Meiryo UI"/>
      <family val="3"/>
      <charset val="128"/>
    </font>
    <font>
      <sz val="10"/>
      <color theme="1"/>
      <name val="Meiryo UI"/>
      <family val="3"/>
      <charset val="128"/>
    </font>
    <font>
      <sz val="6"/>
      <name val="游ゴシック"/>
      <family val="3"/>
      <charset val="128"/>
      <scheme val="minor"/>
    </font>
    <font>
      <b/>
      <sz val="20"/>
      <color theme="1"/>
      <name val="Meiryo UI"/>
      <family val="3"/>
      <charset val="128"/>
    </font>
    <font>
      <sz val="8"/>
      <color theme="1"/>
      <name val="Meiryo UI"/>
      <family val="3"/>
      <charset val="128"/>
    </font>
    <font>
      <u/>
      <sz val="11"/>
      <color theme="1"/>
      <name val="游ゴシック"/>
      <family val="2"/>
      <scheme val="minor"/>
    </font>
    <font>
      <b/>
      <sz val="14"/>
      <color theme="1"/>
      <name val="Meiryo UI"/>
      <family val="3"/>
      <charset val="128"/>
    </font>
    <font>
      <b/>
      <sz val="11"/>
      <color theme="1"/>
      <name val="Meiryo UI"/>
      <family val="3"/>
      <charset val="128"/>
    </font>
    <font>
      <sz val="10"/>
      <color theme="1"/>
      <name val="HGPｺﾞｼｯｸM"/>
      <family val="3"/>
      <charset val="128"/>
    </font>
    <font>
      <b/>
      <sz val="12"/>
      <color theme="1"/>
      <name val="Meiryo UI"/>
      <family val="3"/>
      <charset val="128"/>
    </font>
    <font>
      <u/>
      <sz val="11"/>
      <color theme="10"/>
      <name val="游ゴシック"/>
      <family val="3"/>
      <charset val="128"/>
      <scheme val="minor"/>
    </font>
    <font>
      <sz val="11"/>
      <color rgb="FFFF0000"/>
      <name val="HGPｺﾞｼｯｸM"/>
      <family val="3"/>
      <charset val="128"/>
    </font>
    <font>
      <sz val="11"/>
      <color rgb="FF0070C0"/>
      <name val="HGPｺﾞｼｯｸM"/>
      <family val="3"/>
      <charset val="128"/>
    </font>
    <font>
      <sz val="11"/>
      <name val="HGPｺﾞｼｯｸM"/>
      <family val="3"/>
      <charset val="128"/>
    </font>
    <font>
      <sz val="11"/>
      <color theme="1"/>
      <name val="HGPｺﾞｼｯｸM"/>
      <family val="3"/>
    </font>
    <font>
      <sz val="12"/>
      <color rgb="FFFF0000"/>
      <name val="HGPｺﾞｼｯｸM"/>
      <family val="3"/>
      <charset val="128"/>
    </font>
    <font>
      <sz val="12"/>
      <name val="HGPｺﾞｼｯｸM"/>
      <family val="3"/>
      <charset val="128"/>
    </font>
    <font>
      <sz val="12"/>
      <color theme="1"/>
      <name val="Segoe UI Symbol"/>
      <family val="3"/>
    </font>
    <font>
      <u/>
      <sz val="12"/>
      <color theme="10"/>
      <name val="游ゴシック"/>
      <family val="2"/>
      <charset val="128"/>
      <scheme val="minor"/>
    </font>
    <font>
      <sz val="12"/>
      <color rgb="FF0070C0"/>
      <name val="HGPｺﾞｼｯｸM"/>
      <family val="3"/>
      <charset val="128"/>
    </font>
    <font>
      <b/>
      <sz val="20"/>
      <name val="游ゴシック"/>
      <family val="3"/>
      <charset val="128"/>
      <scheme val="minor"/>
    </font>
    <font>
      <u/>
      <sz val="11"/>
      <color theme="1"/>
      <name val="HGPｺﾞｼｯｸM"/>
      <family val="3"/>
      <charset val="128"/>
    </font>
    <font>
      <u/>
      <sz val="14"/>
      <color theme="1"/>
      <name val="HGPｺﾞｼｯｸM"/>
      <family val="3"/>
      <charset val="128"/>
    </font>
    <font>
      <sz val="11"/>
      <color rgb="FFFF0000"/>
      <name val="Meiryo UI"/>
      <family val="3"/>
      <charset val="128"/>
    </font>
    <font>
      <sz val="11"/>
      <name val="Meiryo UI"/>
      <family val="3"/>
      <charset val="128"/>
    </font>
    <font>
      <u/>
      <sz val="11"/>
      <color theme="10"/>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61">
    <xf numFmtId="0" fontId="0" fillId="0" borderId="0" xfId="0">
      <alignment vertical="center"/>
    </xf>
    <xf numFmtId="0" fontId="6" fillId="0" borderId="0" xfId="0" applyFont="1" applyAlignment="1">
      <alignment horizontal="center" vertical="center"/>
    </xf>
    <xf numFmtId="0" fontId="7" fillId="5" borderId="1" xfId="0" applyFont="1" applyFill="1" applyBorder="1">
      <alignment vertical="center"/>
    </xf>
    <xf numFmtId="0" fontId="6" fillId="0" borderId="0" xfId="0" applyFont="1" applyAlignment="1">
      <alignment vertical="top" wrapText="1"/>
    </xf>
    <xf numFmtId="0" fontId="3" fillId="0" borderId="0" xfId="2" applyAlignment="1">
      <alignment vertical="center"/>
    </xf>
    <xf numFmtId="0" fontId="6" fillId="0" borderId="0" xfId="0" applyFont="1" applyAlignment="1"/>
    <xf numFmtId="0" fontId="6" fillId="0" borderId="0" xfId="0" applyFont="1">
      <alignment vertical="center"/>
    </xf>
    <xf numFmtId="14" fontId="6" fillId="6" borderId="1" xfId="0" applyNumberFormat="1" applyFont="1" applyFill="1" applyBorder="1">
      <alignment vertical="center"/>
    </xf>
    <xf numFmtId="0" fontId="9"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49" fontId="6" fillId="0" borderId="0" xfId="0" applyNumberFormat="1" applyFont="1" applyAlignment="1">
      <alignment horizontal="center" vertical="center"/>
    </xf>
    <xf numFmtId="0" fontId="6" fillId="6" borderId="1" xfId="0" applyFont="1" applyFill="1" applyBorder="1" applyAlignment="1">
      <alignment horizontal="left" vertical="center" wrapText="1"/>
    </xf>
    <xf numFmtId="0" fontId="6" fillId="2" borderId="1" xfId="0" applyFont="1" applyFill="1" applyBorder="1" applyAlignment="1" applyProtection="1">
      <alignment vertical="top" wrapText="1"/>
      <protection locked="0"/>
    </xf>
    <xf numFmtId="0" fontId="6" fillId="6" borderId="1" xfId="0" applyFont="1" applyFill="1" applyBorder="1" applyAlignment="1">
      <alignment horizontal="center" vertical="center"/>
    </xf>
    <xf numFmtId="0" fontId="11" fillId="2" borderId="1" xfId="2" applyFont="1" applyFill="1" applyBorder="1" applyAlignment="1" applyProtection="1">
      <alignment vertical="top" wrapText="1"/>
      <protection locked="0"/>
    </xf>
    <xf numFmtId="0" fontId="6" fillId="0" borderId="0" xfId="0" applyFont="1" applyAlignment="1">
      <alignment horizontal="left" vertical="center"/>
    </xf>
    <xf numFmtId="0" fontId="9"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wrapText="1"/>
    </xf>
    <xf numFmtId="0" fontId="6" fillId="5" borderId="1" xfId="0" applyFont="1" applyFill="1" applyBorder="1">
      <alignment vertical="center"/>
    </xf>
    <xf numFmtId="177" fontId="6" fillId="6" borderId="1" xfId="0" applyNumberFormat="1" applyFont="1" applyFill="1" applyBorder="1" applyAlignment="1">
      <alignment horizontal="center"/>
    </xf>
    <xf numFmtId="0" fontId="6" fillId="0" borderId="0" xfId="0" applyFont="1" applyAlignment="1">
      <alignment horizontal="right" vertical="center"/>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2" fillId="0" borderId="0" xfId="0" applyFont="1" applyAlignment="1">
      <alignment horizontal="center" vertical="center"/>
    </xf>
    <xf numFmtId="0" fontId="6" fillId="6" borderId="1" xfId="0" applyFont="1" applyFill="1" applyBorder="1" applyAlignment="1">
      <alignment horizontal="center" vertical="center" wrapText="1"/>
    </xf>
    <xf numFmtId="0" fontId="6" fillId="6" borderId="1" xfId="0" applyFont="1" applyFill="1" applyBorder="1" applyAlignment="1">
      <alignment wrapText="1"/>
    </xf>
    <xf numFmtId="0" fontId="6" fillId="6" borderId="1" xfId="0" applyFont="1" applyFill="1" applyBorder="1">
      <alignment vertical="center"/>
    </xf>
    <xf numFmtId="0" fontId="6" fillId="0" borderId="1" xfId="0" applyFont="1" applyBorder="1" applyProtection="1">
      <alignment vertical="center"/>
      <protection locked="0"/>
    </xf>
    <xf numFmtId="0" fontId="6" fillId="6" borderId="9" xfId="0" applyFont="1" applyFill="1" applyBorder="1">
      <alignment vertical="center"/>
    </xf>
    <xf numFmtId="0" fontId="6" fillId="6" borderId="1" xfId="0" applyFont="1" applyFill="1" applyBorder="1" applyAlignment="1">
      <alignment horizontal="left" vertical="center"/>
    </xf>
    <xf numFmtId="0" fontId="6" fillId="6" borderId="1" xfId="0" applyFont="1" applyFill="1" applyBorder="1" applyAlignment="1">
      <alignment vertical="center" wrapText="1"/>
    </xf>
    <xf numFmtId="0" fontId="13" fillId="6" borderId="1" xfId="0" applyFont="1" applyFill="1" applyBorder="1" applyAlignment="1">
      <alignment vertical="center" wrapText="1"/>
    </xf>
    <xf numFmtId="38" fontId="6" fillId="6" borderId="1" xfId="1" applyFont="1" applyFill="1" applyBorder="1" applyAlignment="1">
      <alignment horizontal="right" vertical="center"/>
    </xf>
    <xf numFmtId="0" fontId="15" fillId="0" borderId="0" xfId="0" applyFont="1" applyAlignment="1">
      <alignment horizontal="left" vertical="center"/>
    </xf>
    <xf numFmtId="0" fontId="16" fillId="0" borderId="0" xfId="2" applyFont="1" applyAlignment="1">
      <alignment horizontal="left" vertical="center"/>
    </xf>
    <xf numFmtId="0" fontId="5" fillId="0" borderId="0" xfId="0" applyFont="1">
      <alignment vertical="center"/>
    </xf>
    <xf numFmtId="0" fontId="17" fillId="0" borderId="0" xfId="0" applyFont="1">
      <alignment vertical="center"/>
    </xf>
    <xf numFmtId="0" fontId="13"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5" fillId="6" borderId="1" xfId="0" applyFont="1" applyFill="1" applyBorder="1">
      <alignment vertical="center"/>
    </xf>
    <xf numFmtId="0" fontId="5" fillId="6" borderId="1" xfId="0" applyFont="1" applyFill="1" applyBorder="1" applyAlignment="1">
      <alignment horizontal="left" vertical="center"/>
    </xf>
    <xf numFmtId="0" fontId="4" fillId="0" borderId="0" xfId="0" applyFont="1">
      <alignment vertical="center"/>
    </xf>
    <xf numFmtId="0" fontId="21" fillId="0" borderId="0" xfId="0" applyFont="1">
      <alignment vertical="center"/>
    </xf>
    <xf numFmtId="0" fontId="22" fillId="0" borderId="0" xfId="0" applyFont="1">
      <alignment vertical="center"/>
    </xf>
    <xf numFmtId="0" fontId="2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Protection="1">
      <alignment vertical="center"/>
      <protection locked="0"/>
    </xf>
    <xf numFmtId="0" fontId="4" fillId="0" borderId="1" xfId="0" applyFont="1" applyBorder="1">
      <alignment vertical="center"/>
    </xf>
    <xf numFmtId="0" fontId="24" fillId="0" borderId="1" xfId="2" applyFont="1" applyFill="1" applyBorder="1" applyAlignment="1" applyProtection="1">
      <alignment vertical="center" shrinkToFit="1"/>
      <protection locked="0"/>
    </xf>
    <xf numFmtId="0" fontId="24" fillId="0" borderId="12" xfId="2" applyFont="1" applyFill="1" applyBorder="1" applyAlignment="1" applyProtection="1">
      <alignment vertical="center" shrinkToFit="1"/>
    </xf>
    <xf numFmtId="0" fontId="25" fillId="0" borderId="0" xfId="0" applyFont="1">
      <alignment vertical="center"/>
    </xf>
    <xf numFmtId="0" fontId="26" fillId="0" borderId="0" xfId="0" applyFont="1">
      <alignment vertical="center"/>
    </xf>
    <xf numFmtId="0" fontId="3" fillId="0" borderId="0" xfId="2" applyAlignment="1">
      <alignment horizontal="center" vertical="center"/>
    </xf>
    <xf numFmtId="38" fontId="19" fillId="6" borderId="1" xfId="1" applyFont="1" applyFill="1" applyBorder="1" applyAlignment="1" applyProtection="1">
      <alignment vertical="center"/>
    </xf>
    <xf numFmtId="38" fontId="19" fillId="6" borderId="1" xfId="1" applyFont="1" applyFill="1" applyBorder="1" applyAlignment="1" applyProtection="1">
      <alignment vertical="center" wrapText="1"/>
    </xf>
    <xf numFmtId="0" fontId="5" fillId="0" borderId="1" xfId="0" applyFont="1" applyBorder="1">
      <alignment vertical="center"/>
    </xf>
    <xf numFmtId="0" fontId="27" fillId="0" borderId="0" xfId="0" applyFont="1">
      <alignment vertical="center"/>
    </xf>
    <xf numFmtId="0" fontId="28" fillId="0" borderId="0" xfId="0" applyFont="1">
      <alignment vertical="center"/>
    </xf>
    <xf numFmtId="49" fontId="6" fillId="6" borderId="1" xfId="0" applyNumberFormat="1" applyFont="1" applyFill="1" applyBorder="1" applyAlignment="1">
      <alignment horizontal="center" vertical="center"/>
    </xf>
    <xf numFmtId="0" fontId="29" fillId="0" borderId="0" xfId="0" applyFont="1" applyAlignment="1"/>
    <xf numFmtId="177" fontId="6" fillId="6" borderId="1" xfId="0" applyNumberFormat="1" applyFont="1" applyFill="1" applyBorder="1" applyAlignment="1">
      <alignment horizontal="center" vertical="center"/>
    </xf>
    <xf numFmtId="0" fontId="30" fillId="6" borderId="1" xfId="0" applyFont="1" applyFill="1" applyBorder="1" applyAlignment="1">
      <alignment wrapText="1"/>
    </xf>
    <xf numFmtId="0" fontId="6"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6" fillId="6" borderId="1" xfId="0" applyFont="1" applyFill="1" applyBorder="1" applyAlignment="1">
      <alignment horizontal="left" vertical="center"/>
    </xf>
    <xf numFmtId="0" fontId="6" fillId="6" borderId="1" xfId="0" applyFont="1" applyFill="1" applyBorder="1" applyAlignment="1">
      <alignment vertical="top" wrapText="1"/>
    </xf>
    <xf numFmtId="0" fontId="7" fillId="6" borderId="1" xfId="0" applyFont="1" applyFill="1" applyBorder="1" applyAlignment="1">
      <alignment horizontal="left" vertical="center" wrapText="1"/>
    </xf>
    <xf numFmtId="0" fontId="19" fillId="6" borderId="1" xfId="0" applyFont="1" applyFill="1" applyBorder="1">
      <alignment vertical="center"/>
    </xf>
    <xf numFmtId="0" fontId="5" fillId="2" borderId="1" xfId="0" applyFont="1" applyFill="1" applyBorder="1" applyAlignment="1" applyProtection="1">
      <alignment horizontal="center" vertical="center"/>
      <protection locked="0"/>
    </xf>
    <xf numFmtId="0" fontId="5" fillId="6" borderId="1" xfId="0" applyFont="1" applyFill="1" applyBorder="1" applyAlignment="1">
      <alignment horizontal="left" vertical="top"/>
    </xf>
    <xf numFmtId="0" fontId="5" fillId="2" borderId="1" xfId="0" applyFont="1" applyFill="1" applyBorder="1" applyAlignment="1" applyProtection="1">
      <alignment horizontal="left" vertical="top" wrapText="1"/>
      <protection locked="0"/>
    </xf>
    <xf numFmtId="0" fontId="5" fillId="2" borderId="8" xfId="0"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right" vertical="center"/>
      <protection locked="0"/>
    </xf>
    <xf numFmtId="0" fontId="6" fillId="2" borderId="1" xfId="0" applyFont="1" applyFill="1" applyBorder="1" applyAlignment="1" applyProtection="1">
      <alignment vertical="center" wrapText="1"/>
      <protection locked="0"/>
    </xf>
    <xf numFmtId="5" fontId="6" fillId="2" borderId="1" xfId="0" applyNumberFormat="1" applyFont="1" applyFill="1" applyBorder="1" applyAlignment="1" applyProtection="1">
      <alignment vertical="center" wrapText="1"/>
      <protection locked="0"/>
    </xf>
    <xf numFmtId="0" fontId="5"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24" fillId="0" borderId="1" xfId="2" applyFont="1" applyFill="1" applyBorder="1" applyAlignment="1" applyProtection="1">
      <alignment vertical="center" shrinkToFit="1"/>
    </xf>
    <xf numFmtId="0" fontId="3" fillId="0" borderId="0" xfId="2">
      <alignment vertical="center"/>
    </xf>
    <xf numFmtId="0" fontId="5" fillId="4" borderId="1" xfId="0" applyFont="1" applyFill="1" applyBorder="1" applyAlignment="1">
      <alignment vertical="center"/>
    </xf>
    <xf numFmtId="0" fontId="5" fillId="2" borderId="3"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19" fillId="2" borderId="1" xfId="0" applyFont="1" applyFill="1" applyBorder="1" applyAlignment="1" applyProtection="1">
      <alignment horizontal="left" vertical="top" wrapText="1"/>
      <protection locked="0"/>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9" xfId="0" applyFont="1" applyFill="1" applyBorder="1" applyAlignment="1">
      <alignment horizontal="center" vertical="center"/>
    </xf>
    <xf numFmtId="0" fontId="5" fillId="2" borderId="1" xfId="0" applyFont="1" applyFill="1" applyBorder="1" applyAlignment="1" applyProtection="1">
      <alignment horizontal="left" vertical="top" wrapText="1"/>
      <protection locked="0"/>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vertical="center" wrapText="1"/>
    </xf>
    <xf numFmtId="0" fontId="5" fillId="6" borderId="1" xfId="0" applyFont="1" applyFill="1" applyBorder="1" applyAlignment="1">
      <alignment vertical="center"/>
    </xf>
    <xf numFmtId="0" fontId="5" fillId="2" borderId="1" xfId="0" applyFont="1" applyFill="1" applyBorder="1" applyAlignment="1" applyProtection="1">
      <alignment vertical="top" wrapText="1"/>
      <protection locked="0"/>
    </xf>
    <xf numFmtId="0" fontId="6" fillId="6" borderId="8"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xf>
    <xf numFmtId="0" fontId="6" fillId="6" borderId="6" xfId="0" applyFont="1" applyFill="1" applyBorder="1" applyAlignment="1">
      <alignment horizontal="left" vertical="center"/>
    </xf>
    <xf numFmtId="176" fontId="5" fillId="6" borderId="1" xfId="0" applyNumberFormat="1" applyFont="1" applyFill="1" applyBorder="1" applyAlignment="1">
      <alignment horizontal="center" vertical="center"/>
    </xf>
    <xf numFmtId="176" fontId="19" fillId="6"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19" fillId="6" borderId="1" xfId="0" applyFont="1" applyFill="1" applyBorder="1" applyAlignment="1">
      <alignment vertical="center"/>
    </xf>
    <xf numFmtId="0" fontId="19" fillId="6" borderId="1" xfId="0" applyFont="1" applyFill="1" applyBorder="1" applyAlignment="1">
      <alignment vertical="center" wrapText="1"/>
    </xf>
    <xf numFmtId="0" fontId="5" fillId="2" borderId="1" xfId="0" applyFont="1" applyFill="1" applyBorder="1" applyAlignment="1" applyProtection="1">
      <alignment horizontal="left" vertical="center" wrapText="1"/>
      <protection locked="0"/>
    </xf>
    <xf numFmtId="0" fontId="5" fillId="6" borderId="1" xfId="0" applyFont="1" applyFill="1" applyBorder="1" applyAlignment="1">
      <alignment horizontal="left" vertical="center"/>
    </xf>
    <xf numFmtId="0" fontId="19" fillId="6" borderId="1" xfId="0" applyFont="1" applyFill="1" applyBorder="1" applyAlignment="1">
      <alignment horizontal="center" vertical="center" wrapText="1"/>
    </xf>
    <xf numFmtId="38" fontId="5" fillId="6" borderId="1" xfId="1" applyFont="1" applyFill="1" applyBorder="1" applyAlignment="1" applyProtection="1">
      <alignment vertical="center"/>
    </xf>
    <xf numFmtId="0" fontId="5" fillId="6" borderId="12" xfId="0" applyFont="1" applyFill="1" applyBorder="1" applyAlignment="1">
      <alignment horizontal="center" vertical="center"/>
    </xf>
    <xf numFmtId="0" fontId="14" fillId="6" borderId="8" xfId="0" applyFont="1" applyFill="1" applyBorder="1" applyAlignment="1">
      <alignment vertical="center" wrapText="1"/>
    </xf>
    <xf numFmtId="0" fontId="14" fillId="6" borderId="6" xfId="0" applyFont="1" applyFill="1" applyBorder="1" applyAlignment="1">
      <alignment vertical="center" wrapText="1"/>
    </xf>
    <xf numFmtId="0" fontId="6" fillId="6" borderId="7" xfId="0" applyFont="1" applyFill="1" applyBorder="1" applyAlignment="1">
      <alignment horizontal="left" vertical="center" wrapText="1"/>
    </xf>
    <xf numFmtId="0" fontId="14" fillId="6" borderId="8" xfId="0" applyFont="1" applyFill="1" applyBorder="1" applyAlignment="1">
      <alignment vertical="center"/>
    </xf>
    <xf numFmtId="0" fontId="14" fillId="6" borderId="6" xfId="0" applyFont="1" applyFill="1" applyBorder="1" applyAlignment="1">
      <alignment vertical="center"/>
    </xf>
    <xf numFmtId="0" fontId="6" fillId="6" borderId="1" xfId="0" applyFont="1" applyFill="1" applyBorder="1" applyAlignment="1">
      <alignment vertical="center"/>
    </xf>
    <xf numFmtId="0" fontId="6" fillId="6" borderId="1" xfId="0" applyFont="1" applyFill="1" applyBorder="1" applyAlignment="1">
      <alignment horizontal="left" vertical="center"/>
    </xf>
    <xf numFmtId="0" fontId="5" fillId="2" borderId="8"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0" borderId="8" xfId="0" applyFont="1" applyBorder="1" applyAlignment="1">
      <alignment vertical="center"/>
    </xf>
    <xf numFmtId="0" fontId="5" fillId="0" borderId="6" xfId="0" applyFont="1" applyBorder="1" applyAlignment="1">
      <alignment vertical="center"/>
    </xf>
    <xf numFmtId="38" fontId="5" fillId="6" borderId="1" xfId="1" applyFont="1" applyFill="1" applyBorder="1" applyAlignment="1" applyProtection="1">
      <alignment horizontal="right" vertical="center"/>
    </xf>
    <xf numFmtId="0" fontId="5" fillId="0" borderId="1" xfId="0" applyFont="1" applyBorder="1" applyAlignment="1">
      <alignment vertical="center"/>
    </xf>
    <xf numFmtId="0" fontId="5" fillId="6" borderId="10" xfId="0" applyFont="1" applyFill="1" applyBorder="1" applyAlignment="1">
      <alignment horizontal="center" vertical="center" textRotation="255"/>
    </xf>
    <xf numFmtId="0" fontId="5" fillId="6" borderId="11" xfId="0" applyFont="1" applyFill="1" applyBorder="1" applyAlignment="1">
      <alignment horizontal="center" vertical="center" textRotation="255"/>
    </xf>
    <xf numFmtId="0" fontId="5" fillId="6" borderId="9" xfId="0" applyFont="1" applyFill="1" applyBorder="1" applyAlignment="1">
      <alignment horizontal="center" vertical="center" textRotation="255"/>
    </xf>
    <xf numFmtId="0" fontId="5" fillId="6" borderId="8" xfId="0" applyFont="1" applyFill="1" applyBorder="1" applyAlignment="1">
      <alignment vertical="center"/>
    </xf>
    <xf numFmtId="0" fontId="5" fillId="6" borderId="6" xfId="0" applyFont="1" applyFill="1" applyBorder="1" applyAlignment="1">
      <alignment vertical="center"/>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2" borderId="1" xfId="0" applyFont="1" applyFill="1" applyBorder="1" applyAlignment="1" applyProtection="1">
      <alignment vertical="center" wrapText="1"/>
      <protection locked="0"/>
    </xf>
    <xf numFmtId="0" fontId="4" fillId="0" borderId="0" xfId="0" applyFont="1" applyAlignment="1">
      <alignmen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9" fillId="2" borderId="1" xfId="0" applyFont="1" applyFill="1" applyBorder="1" applyAlignment="1" applyProtection="1">
      <alignment horizontal="left" vertical="top"/>
      <protection locked="0"/>
    </xf>
    <xf numFmtId="38" fontId="19" fillId="2" borderId="1" xfId="1" applyFont="1" applyFill="1" applyBorder="1" applyAlignment="1" applyProtection="1">
      <alignment horizontal="center" vertical="center"/>
      <protection locked="0"/>
    </xf>
    <xf numFmtId="0" fontId="6" fillId="2" borderId="8"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38" fontId="6" fillId="2" borderId="1" xfId="1" applyFont="1" applyFill="1" applyBorder="1" applyAlignment="1" applyProtection="1">
      <alignment horizontal="right" vertical="center"/>
      <protection locked="0"/>
    </xf>
    <xf numFmtId="177" fontId="6" fillId="6" borderId="1" xfId="0" applyNumberFormat="1" applyFont="1" applyFill="1" applyBorder="1" applyAlignment="1" applyProtection="1">
      <alignment horizontal="center"/>
    </xf>
    <xf numFmtId="14" fontId="6" fillId="6" borderId="1" xfId="0" applyNumberFormat="1" applyFont="1" applyFill="1" applyBorder="1" applyAlignment="1" applyProtection="1"/>
    <xf numFmtId="49" fontId="6" fillId="6" borderId="1" xfId="0" applyNumberFormat="1" applyFont="1" applyFill="1" applyBorder="1" applyAlignment="1" applyProtection="1">
      <alignment horizontal="center"/>
    </xf>
    <xf numFmtId="0" fontId="31" fillId="6" borderId="1" xfId="2" applyFont="1" applyFill="1" applyBorder="1" applyAlignment="1" applyProtection="1">
      <alignment vertical="center"/>
      <protection locked="0"/>
    </xf>
    <xf numFmtId="0" fontId="3" fillId="0" borderId="0" xfId="2" applyProtection="1">
      <alignment vertical="center"/>
      <protection locked="0"/>
    </xf>
  </cellXfs>
  <cellStyles count="3">
    <cellStyle name="ハイパーリンク" xfId="2" builtinId="8"/>
    <cellStyle name="桁区切り" xfId="1" builtinId="6"/>
    <cellStyle name="標準" xfId="0" builtinId="0"/>
  </cellStyles>
  <dxfs count="16">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ill>
        <patternFill>
          <bgColor theme="8" tint="0.79998168889431442"/>
        </patternFill>
      </fill>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679450</xdr:colOff>
          <xdr:row>89</xdr:row>
          <xdr:rowOff>76200</xdr:rowOff>
        </xdr:from>
        <xdr:to>
          <xdr:col>4</xdr:col>
          <xdr:colOff>679450</xdr:colOff>
          <xdr:row>90</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90</xdr:row>
          <xdr:rowOff>76200</xdr:rowOff>
        </xdr:from>
        <xdr:to>
          <xdr:col>4</xdr:col>
          <xdr:colOff>679450</xdr:colOff>
          <xdr:row>91</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91</xdr:row>
          <xdr:rowOff>76200</xdr:rowOff>
        </xdr:from>
        <xdr:to>
          <xdr:col>4</xdr:col>
          <xdr:colOff>679450</xdr:colOff>
          <xdr:row>92</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89</xdr:row>
          <xdr:rowOff>76200</xdr:rowOff>
        </xdr:from>
        <xdr:to>
          <xdr:col>4</xdr:col>
          <xdr:colOff>679450</xdr:colOff>
          <xdr:row>90</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90</xdr:row>
          <xdr:rowOff>76200</xdr:rowOff>
        </xdr:from>
        <xdr:to>
          <xdr:col>4</xdr:col>
          <xdr:colOff>679450</xdr:colOff>
          <xdr:row>91</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91</xdr:row>
          <xdr:rowOff>76200</xdr:rowOff>
        </xdr:from>
        <xdr:to>
          <xdr:col>4</xdr:col>
          <xdr:colOff>679450</xdr:colOff>
          <xdr:row>92</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88</xdr:row>
          <xdr:rowOff>76200</xdr:rowOff>
        </xdr:from>
        <xdr:to>
          <xdr:col>7</xdr:col>
          <xdr:colOff>6350</xdr:colOff>
          <xdr:row>89</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679450</xdr:colOff>
          <xdr:row>88</xdr:row>
          <xdr:rowOff>76200</xdr:rowOff>
        </xdr:from>
        <xdr:to>
          <xdr:col>10</xdr:col>
          <xdr:colOff>6350</xdr:colOff>
          <xdr:row>89</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89</xdr:row>
          <xdr:rowOff>76200</xdr:rowOff>
        </xdr:from>
        <xdr:to>
          <xdr:col>9</xdr:col>
          <xdr:colOff>6350</xdr:colOff>
          <xdr:row>90</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90</xdr:row>
          <xdr:rowOff>76200</xdr:rowOff>
        </xdr:from>
        <xdr:to>
          <xdr:col>9</xdr:col>
          <xdr:colOff>6350</xdr:colOff>
          <xdr:row>91</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89</xdr:row>
          <xdr:rowOff>76200</xdr:rowOff>
        </xdr:from>
        <xdr:to>
          <xdr:col>9</xdr:col>
          <xdr:colOff>6350</xdr:colOff>
          <xdr:row>90</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90</xdr:row>
          <xdr:rowOff>76200</xdr:rowOff>
        </xdr:from>
        <xdr:to>
          <xdr:col>9</xdr:col>
          <xdr:colOff>6350</xdr:colOff>
          <xdr:row>91</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243</xdr:row>
          <xdr:rowOff>76200</xdr:rowOff>
        </xdr:from>
        <xdr:to>
          <xdr:col>1</xdr:col>
          <xdr:colOff>679450</xdr:colOff>
          <xdr:row>244</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243</xdr:row>
          <xdr:rowOff>76200</xdr:rowOff>
        </xdr:from>
        <xdr:to>
          <xdr:col>1</xdr:col>
          <xdr:colOff>679450</xdr:colOff>
          <xdr:row>244</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244</xdr:row>
          <xdr:rowOff>76200</xdr:rowOff>
        </xdr:from>
        <xdr:to>
          <xdr:col>1</xdr:col>
          <xdr:colOff>679450</xdr:colOff>
          <xdr:row>245</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244</xdr:row>
          <xdr:rowOff>76200</xdr:rowOff>
        </xdr:from>
        <xdr:to>
          <xdr:col>1</xdr:col>
          <xdr:colOff>679450</xdr:colOff>
          <xdr:row>245</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245</xdr:row>
          <xdr:rowOff>76200</xdr:rowOff>
        </xdr:from>
        <xdr:to>
          <xdr:col>1</xdr:col>
          <xdr:colOff>679450</xdr:colOff>
          <xdr:row>246</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245</xdr:row>
          <xdr:rowOff>76200</xdr:rowOff>
        </xdr:from>
        <xdr:to>
          <xdr:col>1</xdr:col>
          <xdr:colOff>679450</xdr:colOff>
          <xdr:row>246</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246</xdr:row>
          <xdr:rowOff>76200</xdr:rowOff>
        </xdr:from>
        <xdr:to>
          <xdr:col>1</xdr:col>
          <xdr:colOff>679450</xdr:colOff>
          <xdr:row>247</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246</xdr:row>
          <xdr:rowOff>76200</xdr:rowOff>
        </xdr:from>
        <xdr:to>
          <xdr:col>1</xdr:col>
          <xdr:colOff>679450</xdr:colOff>
          <xdr:row>247</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255</xdr:row>
          <xdr:rowOff>76200</xdr:rowOff>
        </xdr:from>
        <xdr:to>
          <xdr:col>5</xdr:col>
          <xdr:colOff>679450</xdr:colOff>
          <xdr:row>256</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256</xdr:row>
          <xdr:rowOff>76200</xdr:rowOff>
        </xdr:from>
        <xdr:to>
          <xdr:col>5</xdr:col>
          <xdr:colOff>679450</xdr:colOff>
          <xdr:row>257</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257</xdr:row>
          <xdr:rowOff>76200</xdr:rowOff>
        </xdr:from>
        <xdr:to>
          <xdr:col>5</xdr:col>
          <xdr:colOff>679450</xdr:colOff>
          <xdr:row>258</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258</xdr:row>
          <xdr:rowOff>76200</xdr:rowOff>
        </xdr:from>
        <xdr:to>
          <xdr:col>5</xdr:col>
          <xdr:colOff>679450</xdr:colOff>
          <xdr:row>259</xdr:row>
          <xdr:rowOff>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259</xdr:row>
          <xdr:rowOff>76200</xdr:rowOff>
        </xdr:from>
        <xdr:to>
          <xdr:col>5</xdr:col>
          <xdr:colOff>679450</xdr:colOff>
          <xdr:row>260</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255</xdr:row>
          <xdr:rowOff>76200</xdr:rowOff>
        </xdr:from>
        <xdr:to>
          <xdr:col>5</xdr:col>
          <xdr:colOff>679450</xdr:colOff>
          <xdr:row>256</xdr:row>
          <xdr:rowOff>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256</xdr:row>
          <xdr:rowOff>76200</xdr:rowOff>
        </xdr:from>
        <xdr:to>
          <xdr:col>5</xdr:col>
          <xdr:colOff>679450</xdr:colOff>
          <xdr:row>257</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257</xdr:row>
          <xdr:rowOff>76200</xdr:rowOff>
        </xdr:from>
        <xdr:to>
          <xdr:col>5</xdr:col>
          <xdr:colOff>679450</xdr:colOff>
          <xdr:row>258</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258</xdr:row>
          <xdr:rowOff>76200</xdr:rowOff>
        </xdr:from>
        <xdr:to>
          <xdr:col>5</xdr:col>
          <xdr:colOff>679450</xdr:colOff>
          <xdr:row>259</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259</xdr:row>
          <xdr:rowOff>76200</xdr:rowOff>
        </xdr:from>
        <xdr:to>
          <xdr:col>5</xdr:col>
          <xdr:colOff>679450</xdr:colOff>
          <xdr:row>260</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263</xdr:row>
          <xdr:rowOff>76200</xdr:rowOff>
        </xdr:from>
        <xdr:to>
          <xdr:col>5</xdr:col>
          <xdr:colOff>679450</xdr:colOff>
          <xdr:row>264</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261</xdr:row>
          <xdr:rowOff>76200</xdr:rowOff>
        </xdr:from>
        <xdr:to>
          <xdr:col>5</xdr:col>
          <xdr:colOff>679450</xdr:colOff>
          <xdr:row>262</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260</xdr:row>
          <xdr:rowOff>76200</xdr:rowOff>
        </xdr:from>
        <xdr:to>
          <xdr:col>5</xdr:col>
          <xdr:colOff>679450</xdr:colOff>
          <xdr:row>261</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260</xdr:row>
          <xdr:rowOff>76200</xdr:rowOff>
        </xdr:from>
        <xdr:to>
          <xdr:col>5</xdr:col>
          <xdr:colOff>679450</xdr:colOff>
          <xdr:row>261</xdr:row>
          <xdr:rowOff>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296</xdr:row>
          <xdr:rowOff>76200</xdr:rowOff>
        </xdr:from>
        <xdr:to>
          <xdr:col>11</xdr:col>
          <xdr:colOff>260350</xdr:colOff>
          <xdr:row>297</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297</xdr:row>
          <xdr:rowOff>76200</xdr:rowOff>
        </xdr:from>
        <xdr:to>
          <xdr:col>11</xdr:col>
          <xdr:colOff>260350</xdr:colOff>
          <xdr:row>298</xdr:row>
          <xdr:rowOff>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298</xdr:row>
          <xdr:rowOff>76200</xdr:rowOff>
        </xdr:from>
        <xdr:to>
          <xdr:col>11</xdr:col>
          <xdr:colOff>260350</xdr:colOff>
          <xdr:row>299</xdr:row>
          <xdr:rowOff>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299</xdr:row>
          <xdr:rowOff>76200</xdr:rowOff>
        </xdr:from>
        <xdr:to>
          <xdr:col>11</xdr:col>
          <xdr:colOff>260350</xdr:colOff>
          <xdr:row>300</xdr:row>
          <xdr:rowOff>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262</xdr:row>
          <xdr:rowOff>76200</xdr:rowOff>
        </xdr:from>
        <xdr:to>
          <xdr:col>5</xdr:col>
          <xdr:colOff>679450</xdr:colOff>
          <xdr:row>263</xdr:row>
          <xdr:rowOff>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266</xdr:row>
          <xdr:rowOff>76200</xdr:rowOff>
        </xdr:from>
        <xdr:to>
          <xdr:col>5</xdr:col>
          <xdr:colOff>679450</xdr:colOff>
          <xdr:row>267</xdr:row>
          <xdr:rowOff>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267</xdr:row>
          <xdr:rowOff>76200</xdr:rowOff>
        </xdr:from>
        <xdr:to>
          <xdr:col>5</xdr:col>
          <xdr:colOff>679450</xdr:colOff>
          <xdr:row>268</xdr:row>
          <xdr:rowOff>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268</xdr:row>
          <xdr:rowOff>76200</xdr:rowOff>
        </xdr:from>
        <xdr:to>
          <xdr:col>5</xdr:col>
          <xdr:colOff>679450</xdr:colOff>
          <xdr:row>269</xdr:row>
          <xdr:rowOff>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269</xdr:row>
          <xdr:rowOff>76200</xdr:rowOff>
        </xdr:from>
        <xdr:to>
          <xdr:col>5</xdr:col>
          <xdr:colOff>679450</xdr:colOff>
          <xdr:row>270</xdr:row>
          <xdr:rowOff>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270</xdr:row>
          <xdr:rowOff>76200</xdr:rowOff>
        </xdr:from>
        <xdr:to>
          <xdr:col>5</xdr:col>
          <xdr:colOff>679450</xdr:colOff>
          <xdr:row>271</xdr:row>
          <xdr:rowOff>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266</xdr:row>
          <xdr:rowOff>76200</xdr:rowOff>
        </xdr:from>
        <xdr:to>
          <xdr:col>5</xdr:col>
          <xdr:colOff>679450</xdr:colOff>
          <xdr:row>267</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267</xdr:row>
          <xdr:rowOff>76200</xdr:rowOff>
        </xdr:from>
        <xdr:to>
          <xdr:col>5</xdr:col>
          <xdr:colOff>679450</xdr:colOff>
          <xdr:row>268</xdr:row>
          <xdr:rowOff>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268</xdr:row>
          <xdr:rowOff>76200</xdr:rowOff>
        </xdr:from>
        <xdr:to>
          <xdr:col>5</xdr:col>
          <xdr:colOff>679450</xdr:colOff>
          <xdr:row>269</xdr:row>
          <xdr:rowOff>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269</xdr:row>
          <xdr:rowOff>76200</xdr:rowOff>
        </xdr:from>
        <xdr:to>
          <xdr:col>5</xdr:col>
          <xdr:colOff>679450</xdr:colOff>
          <xdr:row>270</xdr:row>
          <xdr:rowOff>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270</xdr:row>
          <xdr:rowOff>76200</xdr:rowOff>
        </xdr:from>
        <xdr:to>
          <xdr:col>5</xdr:col>
          <xdr:colOff>679450</xdr:colOff>
          <xdr:row>271</xdr:row>
          <xdr:rowOff>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274</xdr:row>
          <xdr:rowOff>76200</xdr:rowOff>
        </xdr:from>
        <xdr:to>
          <xdr:col>5</xdr:col>
          <xdr:colOff>679450</xdr:colOff>
          <xdr:row>275</xdr:row>
          <xdr:rowOff>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272</xdr:row>
          <xdr:rowOff>76200</xdr:rowOff>
        </xdr:from>
        <xdr:to>
          <xdr:col>5</xdr:col>
          <xdr:colOff>679450</xdr:colOff>
          <xdr:row>273</xdr:row>
          <xdr:rowOff>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271</xdr:row>
          <xdr:rowOff>76200</xdr:rowOff>
        </xdr:from>
        <xdr:to>
          <xdr:col>5</xdr:col>
          <xdr:colOff>679450</xdr:colOff>
          <xdr:row>272</xdr:row>
          <xdr:rowOff>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271</xdr:row>
          <xdr:rowOff>76200</xdr:rowOff>
        </xdr:from>
        <xdr:to>
          <xdr:col>5</xdr:col>
          <xdr:colOff>679450</xdr:colOff>
          <xdr:row>272</xdr:row>
          <xdr:rowOff>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273</xdr:row>
          <xdr:rowOff>76200</xdr:rowOff>
        </xdr:from>
        <xdr:to>
          <xdr:col>5</xdr:col>
          <xdr:colOff>679450</xdr:colOff>
          <xdr:row>274</xdr:row>
          <xdr:rowOff>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89</xdr:row>
          <xdr:rowOff>76200</xdr:rowOff>
        </xdr:from>
        <xdr:to>
          <xdr:col>5</xdr:col>
          <xdr:colOff>679450</xdr:colOff>
          <xdr:row>90</xdr:row>
          <xdr:rowOff>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90</xdr:row>
          <xdr:rowOff>76200</xdr:rowOff>
        </xdr:from>
        <xdr:to>
          <xdr:col>5</xdr:col>
          <xdr:colOff>679450</xdr:colOff>
          <xdr:row>91</xdr:row>
          <xdr:rowOff>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91</xdr:row>
          <xdr:rowOff>76200</xdr:rowOff>
        </xdr:from>
        <xdr:to>
          <xdr:col>5</xdr:col>
          <xdr:colOff>679450</xdr:colOff>
          <xdr:row>92</xdr:row>
          <xdr:rowOff>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89</xdr:row>
          <xdr:rowOff>76200</xdr:rowOff>
        </xdr:from>
        <xdr:to>
          <xdr:col>5</xdr:col>
          <xdr:colOff>679450</xdr:colOff>
          <xdr:row>90</xdr:row>
          <xdr:rowOff>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90</xdr:row>
          <xdr:rowOff>76200</xdr:rowOff>
        </xdr:from>
        <xdr:to>
          <xdr:col>5</xdr:col>
          <xdr:colOff>679450</xdr:colOff>
          <xdr:row>91</xdr:row>
          <xdr:rowOff>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91</xdr:row>
          <xdr:rowOff>76200</xdr:rowOff>
        </xdr:from>
        <xdr:to>
          <xdr:col>5</xdr:col>
          <xdr:colOff>679450</xdr:colOff>
          <xdr:row>92</xdr:row>
          <xdr:rowOff>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255</xdr:row>
          <xdr:rowOff>76200</xdr:rowOff>
        </xdr:from>
        <xdr:to>
          <xdr:col>7</xdr:col>
          <xdr:colOff>6350</xdr:colOff>
          <xdr:row>256</xdr:row>
          <xdr:rowOff>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256</xdr:row>
          <xdr:rowOff>76200</xdr:rowOff>
        </xdr:from>
        <xdr:to>
          <xdr:col>7</xdr:col>
          <xdr:colOff>6350</xdr:colOff>
          <xdr:row>257</xdr:row>
          <xdr:rowOff>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257</xdr:row>
          <xdr:rowOff>76200</xdr:rowOff>
        </xdr:from>
        <xdr:to>
          <xdr:col>7</xdr:col>
          <xdr:colOff>6350</xdr:colOff>
          <xdr:row>258</xdr:row>
          <xdr:rowOff>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258</xdr:row>
          <xdr:rowOff>76200</xdr:rowOff>
        </xdr:from>
        <xdr:to>
          <xdr:col>7</xdr:col>
          <xdr:colOff>6350</xdr:colOff>
          <xdr:row>259</xdr:row>
          <xdr:rowOff>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259</xdr:row>
          <xdr:rowOff>76200</xdr:rowOff>
        </xdr:from>
        <xdr:to>
          <xdr:col>7</xdr:col>
          <xdr:colOff>6350</xdr:colOff>
          <xdr:row>260</xdr:row>
          <xdr:rowOff>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255</xdr:row>
          <xdr:rowOff>76200</xdr:rowOff>
        </xdr:from>
        <xdr:to>
          <xdr:col>7</xdr:col>
          <xdr:colOff>6350</xdr:colOff>
          <xdr:row>256</xdr:row>
          <xdr:rowOff>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256</xdr:row>
          <xdr:rowOff>76200</xdr:rowOff>
        </xdr:from>
        <xdr:to>
          <xdr:col>7</xdr:col>
          <xdr:colOff>6350</xdr:colOff>
          <xdr:row>257</xdr:row>
          <xdr:rowOff>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257</xdr:row>
          <xdr:rowOff>76200</xdr:rowOff>
        </xdr:from>
        <xdr:to>
          <xdr:col>7</xdr:col>
          <xdr:colOff>6350</xdr:colOff>
          <xdr:row>258</xdr:row>
          <xdr:rowOff>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258</xdr:row>
          <xdr:rowOff>76200</xdr:rowOff>
        </xdr:from>
        <xdr:to>
          <xdr:col>7</xdr:col>
          <xdr:colOff>6350</xdr:colOff>
          <xdr:row>259</xdr:row>
          <xdr:rowOff>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259</xdr:row>
          <xdr:rowOff>76200</xdr:rowOff>
        </xdr:from>
        <xdr:to>
          <xdr:col>7</xdr:col>
          <xdr:colOff>6350</xdr:colOff>
          <xdr:row>260</xdr:row>
          <xdr:rowOff>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263</xdr:row>
          <xdr:rowOff>76200</xdr:rowOff>
        </xdr:from>
        <xdr:to>
          <xdr:col>7</xdr:col>
          <xdr:colOff>6350</xdr:colOff>
          <xdr:row>264</xdr:row>
          <xdr:rowOff>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261</xdr:row>
          <xdr:rowOff>76200</xdr:rowOff>
        </xdr:from>
        <xdr:to>
          <xdr:col>7</xdr:col>
          <xdr:colOff>6350</xdr:colOff>
          <xdr:row>262</xdr:row>
          <xdr:rowOff>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260</xdr:row>
          <xdr:rowOff>76200</xdr:rowOff>
        </xdr:from>
        <xdr:to>
          <xdr:col>7</xdr:col>
          <xdr:colOff>6350</xdr:colOff>
          <xdr:row>261</xdr:row>
          <xdr:rowOff>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2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260</xdr:row>
          <xdr:rowOff>76200</xdr:rowOff>
        </xdr:from>
        <xdr:to>
          <xdr:col>7</xdr:col>
          <xdr:colOff>6350</xdr:colOff>
          <xdr:row>261</xdr:row>
          <xdr:rowOff>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2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262</xdr:row>
          <xdr:rowOff>76200</xdr:rowOff>
        </xdr:from>
        <xdr:to>
          <xdr:col>7</xdr:col>
          <xdr:colOff>6350</xdr:colOff>
          <xdr:row>263</xdr:row>
          <xdr:rowOff>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266</xdr:row>
          <xdr:rowOff>76200</xdr:rowOff>
        </xdr:from>
        <xdr:to>
          <xdr:col>7</xdr:col>
          <xdr:colOff>6350</xdr:colOff>
          <xdr:row>267</xdr:row>
          <xdr:rowOff>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267</xdr:row>
          <xdr:rowOff>76200</xdr:rowOff>
        </xdr:from>
        <xdr:to>
          <xdr:col>7</xdr:col>
          <xdr:colOff>6350</xdr:colOff>
          <xdr:row>268</xdr:row>
          <xdr:rowOff>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2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268</xdr:row>
          <xdr:rowOff>76200</xdr:rowOff>
        </xdr:from>
        <xdr:to>
          <xdr:col>7</xdr:col>
          <xdr:colOff>6350</xdr:colOff>
          <xdr:row>269</xdr:row>
          <xdr:rowOff>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2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269</xdr:row>
          <xdr:rowOff>76200</xdr:rowOff>
        </xdr:from>
        <xdr:to>
          <xdr:col>7</xdr:col>
          <xdr:colOff>6350</xdr:colOff>
          <xdr:row>270</xdr:row>
          <xdr:rowOff>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270</xdr:row>
          <xdr:rowOff>76200</xdr:rowOff>
        </xdr:from>
        <xdr:to>
          <xdr:col>7</xdr:col>
          <xdr:colOff>6350</xdr:colOff>
          <xdr:row>271</xdr:row>
          <xdr:rowOff>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266</xdr:row>
          <xdr:rowOff>76200</xdr:rowOff>
        </xdr:from>
        <xdr:to>
          <xdr:col>7</xdr:col>
          <xdr:colOff>6350</xdr:colOff>
          <xdr:row>267</xdr:row>
          <xdr:rowOff>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2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267</xdr:row>
          <xdr:rowOff>76200</xdr:rowOff>
        </xdr:from>
        <xdr:to>
          <xdr:col>7</xdr:col>
          <xdr:colOff>6350</xdr:colOff>
          <xdr:row>268</xdr:row>
          <xdr:rowOff>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2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268</xdr:row>
          <xdr:rowOff>76200</xdr:rowOff>
        </xdr:from>
        <xdr:to>
          <xdr:col>7</xdr:col>
          <xdr:colOff>6350</xdr:colOff>
          <xdr:row>269</xdr:row>
          <xdr:rowOff>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269</xdr:row>
          <xdr:rowOff>76200</xdr:rowOff>
        </xdr:from>
        <xdr:to>
          <xdr:col>7</xdr:col>
          <xdr:colOff>6350</xdr:colOff>
          <xdr:row>270</xdr:row>
          <xdr:rowOff>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270</xdr:row>
          <xdr:rowOff>76200</xdr:rowOff>
        </xdr:from>
        <xdr:to>
          <xdr:col>7</xdr:col>
          <xdr:colOff>6350</xdr:colOff>
          <xdr:row>271</xdr:row>
          <xdr:rowOff>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2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274</xdr:row>
          <xdr:rowOff>76200</xdr:rowOff>
        </xdr:from>
        <xdr:to>
          <xdr:col>7</xdr:col>
          <xdr:colOff>6350</xdr:colOff>
          <xdr:row>275</xdr:row>
          <xdr:rowOff>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2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272</xdr:row>
          <xdr:rowOff>76200</xdr:rowOff>
        </xdr:from>
        <xdr:to>
          <xdr:col>7</xdr:col>
          <xdr:colOff>6350</xdr:colOff>
          <xdr:row>273</xdr:row>
          <xdr:rowOff>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271</xdr:row>
          <xdr:rowOff>76200</xdr:rowOff>
        </xdr:from>
        <xdr:to>
          <xdr:col>7</xdr:col>
          <xdr:colOff>6350</xdr:colOff>
          <xdr:row>272</xdr:row>
          <xdr:rowOff>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271</xdr:row>
          <xdr:rowOff>76200</xdr:rowOff>
        </xdr:from>
        <xdr:to>
          <xdr:col>7</xdr:col>
          <xdr:colOff>6350</xdr:colOff>
          <xdr:row>272</xdr:row>
          <xdr:rowOff>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273</xdr:row>
          <xdr:rowOff>76200</xdr:rowOff>
        </xdr:from>
        <xdr:to>
          <xdr:col>7</xdr:col>
          <xdr:colOff>6350</xdr:colOff>
          <xdr:row>274</xdr:row>
          <xdr:rowOff>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679450</xdr:colOff>
          <xdr:row>5</xdr:row>
          <xdr:rowOff>76200</xdr:rowOff>
        </xdr:from>
        <xdr:to>
          <xdr:col>3</xdr:col>
          <xdr:colOff>1346200</xdr:colOff>
          <xdr:row>5</xdr:row>
          <xdr:rowOff>482600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6</xdr:row>
          <xdr:rowOff>76200</xdr:rowOff>
        </xdr:from>
        <xdr:to>
          <xdr:col>3</xdr:col>
          <xdr:colOff>1346200</xdr:colOff>
          <xdr:row>6</xdr:row>
          <xdr:rowOff>482600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8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7</xdr:row>
          <xdr:rowOff>76200</xdr:rowOff>
        </xdr:from>
        <xdr:to>
          <xdr:col>3</xdr:col>
          <xdr:colOff>1346200</xdr:colOff>
          <xdr:row>7</xdr:row>
          <xdr:rowOff>482600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8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8</xdr:row>
          <xdr:rowOff>76200</xdr:rowOff>
        </xdr:from>
        <xdr:to>
          <xdr:col>3</xdr:col>
          <xdr:colOff>1346200</xdr:colOff>
          <xdr:row>8</xdr:row>
          <xdr:rowOff>482600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8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9</xdr:row>
          <xdr:rowOff>76200</xdr:rowOff>
        </xdr:from>
        <xdr:to>
          <xdr:col>3</xdr:col>
          <xdr:colOff>1346200</xdr:colOff>
          <xdr:row>9</xdr:row>
          <xdr:rowOff>482600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8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5</xdr:row>
          <xdr:rowOff>76200</xdr:rowOff>
        </xdr:from>
        <xdr:to>
          <xdr:col>3</xdr:col>
          <xdr:colOff>1346200</xdr:colOff>
          <xdr:row>5</xdr:row>
          <xdr:rowOff>495300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8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6</xdr:row>
          <xdr:rowOff>76200</xdr:rowOff>
        </xdr:from>
        <xdr:to>
          <xdr:col>3</xdr:col>
          <xdr:colOff>1346200</xdr:colOff>
          <xdr:row>6</xdr:row>
          <xdr:rowOff>495300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8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7</xdr:row>
          <xdr:rowOff>76200</xdr:rowOff>
        </xdr:from>
        <xdr:to>
          <xdr:col>3</xdr:col>
          <xdr:colOff>1346200</xdr:colOff>
          <xdr:row>7</xdr:row>
          <xdr:rowOff>495300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8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8</xdr:row>
          <xdr:rowOff>76200</xdr:rowOff>
        </xdr:from>
        <xdr:to>
          <xdr:col>3</xdr:col>
          <xdr:colOff>1346200</xdr:colOff>
          <xdr:row>8</xdr:row>
          <xdr:rowOff>495300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8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9</xdr:row>
          <xdr:rowOff>76200</xdr:rowOff>
        </xdr:from>
        <xdr:to>
          <xdr:col>3</xdr:col>
          <xdr:colOff>1346200</xdr:colOff>
          <xdr:row>9</xdr:row>
          <xdr:rowOff>495300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8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11</xdr:row>
          <xdr:rowOff>76200</xdr:rowOff>
        </xdr:from>
        <xdr:to>
          <xdr:col>3</xdr:col>
          <xdr:colOff>1346200</xdr:colOff>
          <xdr:row>11</xdr:row>
          <xdr:rowOff>495300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8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10</xdr:row>
          <xdr:rowOff>76200</xdr:rowOff>
        </xdr:from>
        <xdr:to>
          <xdr:col>3</xdr:col>
          <xdr:colOff>1346200</xdr:colOff>
          <xdr:row>10</xdr:row>
          <xdr:rowOff>482600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8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10</xdr:row>
          <xdr:rowOff>76200</xdr:rowOff>
        </xdr:from>
        <xdr:to>
          <xdr:col>3</xdr:col>
          <xdr:colOff>1346200</xdr:colOff>
          <xdr:row>10</xdr:row>
          <xdr:rowOff>495300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8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12</xdr:row>
          <xdr:rowOff>76200</xdr:rowOff>
        </xdr:from>
        <xdr:to>
          <xdr:col>3</xdr:col>
          <xdr:colOff>1346200</xdr:colOff>
          <xdr:row>12</xdr:row>
          <xdr:rowOff>495300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8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15</xdr:row>
          <xdr:rowOff>76200</xdr:rowOff>
        </xdr:from>
        <xdr:to>
          <xdr:col>3</xdr:col>
          <xdr:colOff>1346200</xdr:colOff>
          <xdr:row>16</xdr:row>
          <xdr:rowOff>120650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8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16</xdr:row>
          <xdr:rowOff>76200</xdr:rowOff>
        </xdr:from>
        <xdr:to>
          <xdr:col>3</xdr:col>
          <xdr:colOff>1346200</xdr:colOff>
          <xdr:row>17</xdr:row>
          <xdr:rowOff>120650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8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17</xdr:row>
          <xdr:rowOff>76200</xdr:rowOff>
        </xdr:from>
        <xdr:to>
          <xdr:col>3</xdr:col>
          <xdr:colOff>1346200</xdr:colOff>
          <xdr:row>18</xdr:row>
          <xdr:rowOff>120650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8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18</xdr:row>
          <xdr:rowOff>76200</xdr:rowOff>
        </xdr:from>
        <xdr:to>
          <xdr:col>3</xdr:col>
          <xdr:colOff>1346200</xdr:colOff>
          <xdr:row>19</xdr:row>
          <xdr:rowOff>120650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8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19</xdr:row>
          <xdr:rowOff>76200</xdr:rowOff>
        </xdr:from>
        <xdr:to>
          <xdr:col>3</xdr:col>
          <xdr:colOff>1346200</xdr:colOff>
          <xdr:row>20</xdr:row>
          <xdr:rowOff>120650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8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15</xdr:row>
          <xdr:rowOff>76200</xdr:rowOff>
        </xdr:from>
        <xdr:to>
          <xdr:col>3</xdr:col>
          <xdr:colOff>1346200</xdr:colOff>
          <xdr:row>16</xdr:row>
          <xdr:rowOff>120650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16</xdr:row>
          <xdr:rowOff>76200</xdr:rowOff>
        </xdr:from>
        <xdr:to>
          <xdr:col>3</xdr:col>
          <xdr:colOff>1346200</xdr:colOff>
          <xdr:row>17</xdr:row>
          <xdr:rowOff>120650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8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17</xdr:row>
          <xdr:rowOff>76200</xdr:rowOff>
        </xdr:from>
        <xdr:to>
          <xdr:col>3</xdr:col>
          <xdr:colOff>1346200</xdr:colOff>
          <xdr:row>18</xdr:row>
          <xdr:rowOff>120650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8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18</xdr:row>
          <xdr:rowOff>76200</xdr:rowOff>
        </xdr:from>
        <xdr:to>
          <xdr:col>3</xdr:col>
          <xdr:colOff>1346200</xdr:colOff>
          <xdr:row>19</xdr:row>
          <xdr:rowOff>120650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19</xdr:row>
          <xdr:rowOff>76200</xdr:rowOff>
        </xdr:from>
        <xdr:to>
          <xdr:col>3</xdr:col>
          <xdr:colOff>1346200</xdr:colOff>
          <xdr:row>20</xdr:row>
          <xdr:rowOff>120650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23</xdr:row>
          <xdr:rowOff>76200</xdr:rowOff>
        </xdr:from>
        <xdr:to>
          <xdr:col>3</xdr:col>
          <xdr:colOff>1346200</xdr:colOff>
          <xdr:row>24</xdr:row>
          <xdr:rowOff>203200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21</xdr:row>
          <xdr:rowOff>76200</xdr:rowOff>
        </xdr:from>
        <xdr:to>
          <xdr:col>3</xdr:col>
          <xdr:colOff>1346200</xdr:colOff>
          <xdr:row>22</xdr:row>
          <xdr:rowOff>120650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20</xdr:row>
          <xdr:rowOff>76200</xdr:rowOff>
        </xdr:from>
        <xdr:to>
          <xdr:col>3</xdr:col>
          <xdr:colOff>1346200</xdr:colOff>
          <xdr:row>21</xdr:row>
          <xdr:rowOff>120650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8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20</xdr:row>
          <xdr:rowOff>76200</xdr:rowOff>
        </xdr:from>
        <xdr:to>
          <xdr:col>3</xdr:col>
          <xdr:colOff>1346200</xdr:colOff>
          <xdr:row>21</xdr:row>
          <xdr:rowOff>120650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8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22</xdr:row>
          <xdr:rowOff>76200</xdr:rowOff>
        </xdr:from>
        <xdr:to>
          <xdr:col>3</xdr:col>
          <xdr:colOff>1346200</xdr:colOff>
          <xdr:row>23</xdr:row>
          <xdr:rowOff>120650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8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12</xdr:row>
          <xdr:rowOff>76200</xdr:rowOff>
        </xdr:from>
        <xdr:to>
          <xdr:col>3</xdr:col>
          <xdr:colOff>1346200</xdr:colOff>
          <xdr:row>12</xdr:row>
          <xdr:rowOff>495300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8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679450</xdr:colOff>
          <xdr:row>13</xdr:row>
          <xdr:rowOff>76200</xdr:rowOff>
        </xdr:from>
        <xdr:to>
          <xdr:col>3</xdr:col>
          <xdr:colOff>1346200</xdr:colOff>
          <xdr:row>13</xdr:row>
          <xdr:rowOff>495300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8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youtube.com/channel/UChU6G-_PuSGA12YHoEBjv-w/" TargetMode="External"/><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3" Type="http://schemas.openxmlformats.org/officeDocument/2006/relationships/hyperlink" Target="https://fields.canpan.info/grant/" TargetMode="Externa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7" Type="http://schemas.openxmlformats.org/officeDocument/2006/relationships/hyperlink" Target="https://fields.canpan.info/grant/" TargetMode="Externa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2" Type="http://schemas.openxmlformats.org/officeDocument/2006/relationships/hyperlink" Target="https://benesse-kodomokikin.or.jp/subsidy/" TargetMode="External"/><Relationship Id="rId16" Type="http://schemas.openxmlformats.org/officeDocument/2006/relationships/ctrlProp" Target="../ctrlProps/ctrlProp95.xml"/><Relationship Id="rId20" Type="http://schemas.openxmlformats.org/officeDocument/2006/relationships/ctrlProp" Target="../ctrlProps/ctrlProp99.xml"/><Relationship Id="rId29" Type="http://schemas.openxmlformats.org/officeDocument/2006/relationships/ctrlProp" Target="../ctrlProps/ctrlProp108.xml"/><Relationship Id="rId41" Type="http://schemas.openxmlformats.org/officeDocument/2006/relationships/ctrlProp" Target="../ctrlProps/ctrlProp120.xml"/><Relationship Id="rId1" Type="http://schemas.openxmlformats.org/officeDocument/2006/relationships/hyperlink" Target="https://www.facebook.com/benessekodomokikin2014/" TargetMode="External"/><Relationship Id="rId6" Type="http://schemas.openxmlformats.org/officeDocument/2006/relationships/hyperlink" Target="https://benesse-kodomokikin.or.jp/subsidy/" TargetMode="External"/><Relationship Id="rId11" Type="http://schemas.openxmlformats.org/officeDocument/2006/relationships/vmlDrawing" Target="../drawings/vmlDrawing2.v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5" Type="http://schemas.openxmlformats.org/officeDocument/2006/relationships/hyperlink" Target="https://www.facebook.com/benessekodomokikin2014/" TargetMode="Externa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10" Type="http://schemas.openxmlformats.org/officeDocument/2006/relationships/drawing" Target="../drawings/drawing2.xml"/><Relationship Id="rId19" Type="http://schemas.openxmlformats.org/officeDocument/2006/relationships/ctrlProp" Target="../ctrlProps/ctrlProp98.xml"/><Relationship Id="rId31" Type="http://schemas.openxmlformats.org/officeDocument/2006/relationships/ctrlProp" Target="../ctrlProps/ctrlProp110.xml"/><Relationship Id="rId4" Type="http://schemas.openxmlformats.org/officeDocument/2006/relationships/hyperlink" Target="https://www.youtube.com/channel/UChU6G-_PuSGA12YHoEBjv-w/" TargetMode="External"/><Relationship Id="rId9" Type="http://schemas.openxmlformats.org/officeDocument/2006/relationships/printerSettings" Target="../printerSettings/printerSettings9.bin"/><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C1577-C284-4E60-9CD6-3787B7C07A46}">
  <dimension ref="B1:F22"/>
  <sheetViews>
    <sheetView tabSelected="1" zoomScale="70" zoomScaleNormal="70" workbookViewId="0">
      <selection activeCell="B16" sqref="B16"/>
    </sheetView>
  </sheetViews>
  <sheetFormatPr defaultColWidth="8.58203125" defaultRowHeight="15" x14ac:dyDescent="0.35"/>
  <cols>
    <col min="1" max="1" width="4.33203125" style="5" customWidth="1"/>
    <col min="2" max="2" width="29.25" style="6" customWidth="1"/>
    <col min="3" max="3" width="45" style="19" customWidth="1"/>
    <col min="4" max="4" width="23.5" style="6" customWidth="1"/>
    <col min="5" max="5" width="10.33203125" style="5" customWidth="1"/>
    <col min="6" max="6" width="12.75" style="5" customWidth="1"/>
    <col min="7" max="16384" width="8.58203125" style="5"/>
  </cols>
  <sheetData>
    <row r="1" spans="2:6" x14ac:dyDescent="0.35">
      <c r="E1" s="20" t="s">
        <v>0</v>
      </c>
      <c r="F1" s="156" t="s">
        <v>1</v>
      </c>
    </row>
    <row r="2" spans="2:6" x14ac:dyDescent="0.35">
      <c r="D2" s="22" t="s">
        <v>2</v>
      </c>
      <c r="E2" s="20" t="s">
        <v>3</v>
      </c>
      <c r="F2" s="157" t="s">
        <v>4</v>
      </c>
    </row>
    <row r="3" spans="2:6" x14ac:dyDescent="0.35">
      <c r="E3" s="20" t="s">
        <v>5</v>
      </c>
      <c r="F3" s="158" t="s">
        <v>6</v>
      </c>
    </row>
    <row r="4" spans="2:6" ht="26.5" x14ac:dyDescent="0.35">
      <c r="B4" s="23" t="s">
        <v>7</v>
      </c>
      <c r="D4" s="24"/>
      <c r="E4" s="24"/>
      <c r="F4" s="24"/>
    </row>
    <row r="5" spans="2:6" ht="26.5" x14ac:dyDescent="0.35">
      <c r="B5" s="23" t="s">
        <v>8</v>
      </c>
      <c r="C5" s="25"/>
      <c r="D5" s="17"/>
      <c r="E5" s="17"/>
      <c r="F5" s="26"/>
    </row>
    <row r="7" spans="2:6" x14ac:dyDescent="0.35">
      <c r="B7" s="6" t="s">
        <v>9</v>
      </c>
    </row>
    <row r="10" spans="2:6" s="1" customFormat="1" ht="41" x14ac:dyDescent="0.55000000000000004">
      <c r="B10" s="66" t="s">
        <v>10</v>
      </c>
      <c r="C10" s="27" t="s">
        <v>11</v>
      </c>
      <c r="D10" s="27" t="s">
        <v>12</v>
      </c>
    </row>
    <row r="11" spans="2:6" ht="30" customHeight="1" x14ac:dyDescent="0.35">
      <c r="B11" s="159" t="s">
        <v>13</v>
      </c>
      <c r="C11" s="69" t="s">
        <v>14</v>
      </c>
      <c r="D11" s="30"/>
    </row>
    <row r="12" spans="2:6" ht="30" customHeight="1" x14ac:dyDescent="0.35">
      <c r="B12" s="159" t="s">
        <v>15</v>
      </c>
      <c r="C12" s="69" t="s">
        <v>16</v>
      </c>
      <c r="D12" s="30"/>
    </row>
    <row r="13" spans="2:6" ht="30" customHeight="1" x14ac:dyDescent="0.35">
      <c r="B13" s="159" t="s">
        <v>17</v>
      </c>
      <c r="C13" s="69" t="s">
        <v>240</v>
      </c>
      <c r="D13" s="30"/>
    </row>
    <row r="14" spans="2:6" ht="30" customHeight="1" x14ac:dyDescent="0.35">
      <c r="B14" s="159" t="s">
        <v>18</v>
      </c>
      <c r="C14" s="69" t="s">
        <v>19</v>
      </c>
      <c r="D14" s="30"/>
    </row>
    <row r="15" spans="2:6" ht="30" customHeight="1" x14ac:dyDescent="0.35">
      <c r="B15" s="159" t="s">
        <v>20</v>
      </c>
      <c r="C15" s="69" t="s">
        <v>21</v>
      </c>
      <c r="D15" s="30"/>
    </row>
    <row r="16" spans="2:6" ht="30" customHeight="1" x14ac:dyDescent="0.35">
      <c r="B16" s="159" t="s">
        <v>22</v>
      </c>
      <c r="C16" s="69" t="s">
        <v>23</v>
      </c>
      <c r="D16" s="30"/>
    </row>
    <row r="18" spans="2:5" ht="41" x14ac:dyDescent="0.35">
      <c r="B18" s="29" t="s">
        <v>24</v>
      </c>
      <c r="C18" s="27" t="s">
        <v>25</v>
      </c>
      <c r="D18" s="27" t="s">
        <v>12</v>
      </c>
    </row>
    <row r="19" spans="2:5" ht="51.65" customHeight="1" x14ac:dyDescent="0.35">
      <c r="B19" s="29" t="s">
        <v>26</v>
      </c>
      <c r="C19" s="65" t="s">
        <v>27</v>
      </c>
      <c r="D19" s="30"/>
      <c r="E19" s="63"/>
    </row>
    <row r="20" spans="2:5" ht="45" x14ac:dyDescent="0.35">
      <c r="B20" s="29" t="s">
        <v>28</v>
      </c>
      <c r="C20" s="28" t="s">
        <v>29</v>
      </c>
      <c r="D20" s="30"/>
    </row>
    <row r="21" spans="2:5" ht="30" x14ac:dyDescent="0.35">
      <c r="B21" s="29" t="s">
        <v>30</v>
      </c>
      <c r="C21" s="28" t="s">
        <v>31</v>
      </c>
      <c r="D21" s="30"/>
    </row>
    <row r="22" spans="2:5" ht="60" x14ac:dyDescent="0.35">
      <c r="B22" s="29" t="s">
        <v>32</v>
      </c>
      <c r="C22" s="65" t="s">
        <v>239</v>
      </c>
      <c r="D22" s="30"/>
    </row>
  </sheetData>
  <sheetProtection algorithmName="SHA-512" hashValue="2gzZhBRzVhbmC49W63vJRgiume2z5lnTnnK9MgD8DNFZy0gAcExoJYIF8SCpEZMDLIvWMc0kGPEsjTW3XQrgBQ==" saltValue="O6wdPEzGmBYd13P3zlMrSg==" spinCount="100000" sheet="1" objects="1" scenarios="1" selectLockedCells="1"/>
  <phoneticPr fontId="2"/>
  <conditionalFormatting sqref="D11:D16">
    <cfRule type="expression" dxfId="15" priority="3">
      <formula>D11=""</formula>
    </cfRule>
  </conditionalFormatting>
  <conditionalFormatting sqref="D19:D22">
    <cfRule type="expression" dxfId="14" priority="1">
      <formula>D19=""</formula>
    </cfRule>
  </conditionalFormatting>
  <dataValidations count="3">
    <dataValidation type="list" allowBlank="1" showInputMessage="1" showErrorMessage="1" sqref="D19:D22" xr:uid="{DEF2678B-59CA-4AD2-BBBF-8DB23D394913}">
      <formula1>"添付済み,団体が未設立のため該当なし,そのほか理由により提出なし"</formula1>
    </dataValidation>
    <dataValidation type="list" allowBlank="1" showInputMessage="1" showErrorMessage="1" sqref="D11:D15" xr:uid="{C5392AE6-DD63-4F1E-94A7-7E6B679899E7}">
      <formula1>"記入済み"</formula1>
    </dataValidation>
    <dataValidation type="list" allowBlank="1" showInputMessage="1" showErrorMessage="1" sqref="D16" xr:uid="{33944BC5-A64B-4C90-BFF5-05245377B6F5}">
      <formula1>"回答済み,回答しない"</formula1>
    </dataValidation>
  </dataValidations>
  <hyperlinks>
    <hyperlink ref="B11" location="【1】貴団体について!A1" display="【1】貴団体について" xr:uid="{E443D616-E3AD-4FA8-86FB-16BB37343C7D}"/>
    <hyperlink ref="B12" location="【2】貴団体の事業について!A1" display="【2】貴団体の事業について" xr:uid="{2228D5DE-6171-413E-8D55-2D76F3AAB090}"/>
    <hyperlink ref="B13" location="【3】本助成での活動計画!A1" display="【3】本助成での活動計画" xr:uid="{E4F164C8-F002-46E7-9C5C-A01683DF2148}"/>
    <hyperlink ref="B14" location="'【4-1】初年度項目①'!A1" display="【4】初年度項目①～③" xr:uid="{30E6D34E-B9EE-4FAF-AF4A-A95BB97A438E}"/>
    <hyperlink ref="B16" location="【任意】アンケート!A1" display="【任意】アンケート" xr:uid="{0CC820E0-ECB5-4542-94C9-DD220651230C}"/>
    <hyperlink ref="B15" location="【5】予算!A1" display="【5】予算" xr:uid="{2AC8B875-4C37-471F-B216-CAFE1AE836A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53D45-2AA3-4DCF-98A7-6C32057BB155}">
  <sheetPr>
    <pageSetUpPr fitToPage="1"/>
  </sheetPr>
  <dimension ref="A1:H33"/>
  <sheetViews>
    <sheetView showGridLines="0" zoomScale="70" zoomScaleNormal="70" zoomScaleSheetLayoutView="70" zoomScalePageLayoutView="80" workbookViewId="0">
      <selection activeCell="D1" sqref="D1"/>
    </sheetView>
  </sheetViews>
  <sheetFormatPr defaultColWidth="8.58203125" defaultRowHeight="15" x14ac:dyDescent="0.35"/>
  <cols>
    <col min="1" max="1" width="3.33203125" style="1" customWidth="1"/>
    <col min="2" max="2" width="14.08203125" style="9" customWidth="1"/>
    <col min="3" max="3" width="16" style="9" customWidth="1"/>
    <col min="4" max="4" width="102.83203125" style="3" customWidth="1"/>
    <col min="5" max="6" width="14.58203125" style="6" customWidth="1"/>
    <col min="7" max="7" width="8.58203125" style="6"/>
    <col min="8" max="8" width="4.83203125" style="6" customWidth="1"/>
    <col min="9" max="16384" width="8.58203125" style="5"/>
  </cols>
  <sheetData>
    <row r="1" spans="1:8" ht="17.149999999999999" customHeight="1" x14ac:dyDescent="0.35">
      <c r="B1" s="2" t="s">
        <v>0</v>
      </c>
      <c r="C1" s="21" t="s">
        <v>1</v>
      </c>
      <c r="D1" s="160" t="s">
        <v>243</v>
      </c>
      <c r="E1" s="82"/>
      <c r="G1" s="5"/>
    </row>
    <row r="2" spans="1:8" x14ac:dyDescent="0.35">
      <c r="B2" s="2" t="s">
        <v>3</v>
      </c>
      <c r="C2" s="7" t="str">
        <f>提出前チェック!F2</f>
        <v>YYYY/MM/DD</v>
      </c>
      <c r="G2" s="5"/>
    </row>
    <row r="3" spans="1:8" x14ac:dyDescent="0.35">
      <c r="B3" s="2" t="s">
        <v>5</v>
      </c>
      <c r="C3" s="62" t="str">
        <f>提出前チェック!F3</f>
        <v>0</v>
      </c>
      <c r="G3" s="5"/>
    </row>
    <row r="4" spans="1:8" ht="26.5" x14ac:dyDescent="0.35">
      <c r="B4" s="8" t="s">
        <v>33</v>
      </c>
      <c r="D4" s="10" t="s">
        <v>2</v>
      </c>
      <c r="E4" s="11"/>
      <c r="F4" s="11"/>
      <c r="G4" s="11"/>
    </row>
    <row r="5" spans="1:8" ht="36.5" customHeight="1" x14ac:dyDescent="0.35">
      <c r="A5" s="106">
        <v>1</v>
      </c>
      <c r="B5" s="105" t="s">
        <v>34</v>
      </c>
      <c r="C5" s="12" t="s">
        <v>35</v>
      </c>
      <c r="D5" s="13"/>
    </row>
    <row r="6" spans="1:8" ht="36.5" customHeight="1" x14ac:dyDescent="0.35">
      <c r="A6" s="106"/>
      <c r="B6" s="105"/>
      <c r="C6" s="70" t="s">
        <v>233</v>
      </c>
      <c r="D6" s="13"/>
    </row>
    <row r="7" spans="1:8" ht="36.5" customHeight="1" x14ac:dyDescent="0.35">
      <c r="A7" s="106"/>
      <c r="B7" s="105"/>
      <c r="C7" s="12" t="s">
        <v>36</v>
      </c>
      <c r="D7" s="13"/>
    </row>
    <row r="8" spans="1:8" ht="36.5" customHeight="1" x14ac:dyDescent="0.35">
      <c r="A8" s="106"/>
      <c r="B8" s="105"/>
      <c r="C8" s="12" t="s">
        <v>37</v>
      </c>
      <c r="D8" s="13"/>
    </row>
    <row r="9" spans="1:8" ht="36.5" customHeight="1" x14ac:dyDescent="0.35">
      <c r="A9" s="106"/>
      <c r="B9" s="105"/>
      <c r="C9" s="12" t="s">
        <v>38</v>
      </c>
      <c r="D9" s="13"/>
    </row>
    <row r="10" spans="1:8" ht="36.5" customHeight="1" x14ac:dyDescent="0.35">
      <c r="A10" s="106"/>
      <c r="B10" s="105"/>
      <c r="C10" s="12" t="s">
        <v>37</v>
      </c>
      <c r="D10" s="13"/>
    </row>
    <row r="11" spans="1:8" ht="36.5" customHeight="1" x14ac:dyDescent="0.35">
      <c r="A11" s="106"/>
      <c r="B11" s="105"/>
      <c r="C11" s="12" t="s">
        <v>39</v>
      </c>
      <c r="D11" s="13"/>
    </row>
    <row r="12" spans="1:8" ht="237.65" customHeight="1" x14ac:dyDescent="0.35">
      <c r="A12" s="14">
        <v>2</v>
      </c>
      <c r="B12" s="97" t="s">
        <v>40</v>
      </c>
      <c r="C12" s="107"/>
      <c r="D12" s="13"/>
      <c r="F12" s="6">
        <f>LEN(D12)</f>
        <v>0</v>
      </c>
      <c r="G12" s="10" t="s">
        <v>41</v>
      </c>
      <c r="H12" s="6" t="s">
        <v>42</v>
      </c>
    </row>
    <row r="13" spans="1:8" ht="34" customHeight="1" x14ac:dyDescent="0.35">
      <c r="A13" s="106">
        <v>3</v>
      </c>
      <c r="B13" s="105" t="s">
        <v>43</v>
      </c>
      <c r="C13" s="12" t="s">
        <v>44</v>
      </c>
      <c r="D13" s="13"/>
    </row>
    <row r="14" spans="1:8" ht="34" customHeight="1" x14ac:dyDescent="0.35">
      <c r="A14" s="106"/>
      <c r="B14" s="105"/>
      <c r="C14" s="12" t="s">
        <v>45</v>
      </c>
      <c r="D14" s="13"/>
    </row>
    <row r="15" spans="1:8" ht="34" customHeight="1" x14ac:dyDescent="0.35">
      <c r="A15" s="106"/>
      <c r="B15" s="105"/>
      <c r="C15" s="12" t="s">
        <v>46</v>
      </c>
      <c r="D15" s="13"/>
    </row>
    <row r="16" spans="1:8" ht="34" customHeight="1" x14ac:dyDescent="0.35">
      <c r="A16" s="106"/>
      <c r="B16" s="105"/>
      <c r="C16" s="12" t="s">
        <v>47</v>
      </c>
      <c r="D16" s="13"/>
    </row>
    <row r="17" spans="1:8" ht="34" customHeight="1" x14ac:dyDescent="0.35">
      <c r="A17" s="106"/>
      <c r="B17" s="105"/>
      <c r="C17" s="12" t="s">
        <v>48</v>
      </c>
      <c r="D17" s="13"/>
    </row>
    <row r="18" spans="1:8" ht="34" customHeight="1" x14ac:dyDescent="0.35">
      <c r="A18" s="106"/>
      <c r="B18" s="105"/>
      <c r="C18" s="12" t="s">
        <v>49</v>
      </c>
      <c r="D18" s="13"/>
    </row>
    <row r="19" spans="1:8" ht="34" customHeight="1" x14ac:dyDescent="0.35">
      <c r="A19" s="106"/>
      <c r="B19" s="105"/>
      <c r="C19" s="12" t="s">
        <v>50</v>
      </c>
      <c r="D19" s="15"/>
    </row>
    <row r="20" spans="1:8" ht="34" customHeight="1" x14ac:dyDescent="0.35">
      <c r="A20" s="106"/>
      <c r="B20" s="105"/>
      <c r="C20" s="12" t="s">
        <v>51</v>
      </c>
      <c r="D20" s="15"/>
    </row>
    <row r="21" spans="1:8" ht="34" customHeight="1" x14ac:dyDescent="0.35">
      <c r="A21" s="106"/>
      <c r="B21" s="105"/>
      <c r="C21" s="12" t="s">
        <v>52</v>
      </c>
      <c r="D21" s="15"/>
    </row>
    <row r="22" spans="1:8" ht="34" customHeight="1" x14ac:dyDescent="0.35">
      <c r="A22" s="106">
        <v>4</v>
      </c>
      <c r="B22" s="105" t="s">
        <v>53</v>
      </c>
      <c r="C22" s="12" t="s">
        <v>54</v>
      </c>
      <c r="D22" s="13"/>
    </row>
    <row r="23" spans="1:8" ht="34" customHeight="1" x14ac:dyDescent="0.35">
      <c r="A23" s="106"/>
      <c r="B23" s="105"/>
      <c r="C23" s="12" t="s">
        <v>37</v>
      </c>
      <c r="D23" s="13"/>
    </row>
    <row r="24" spans="1:8" ht="34" customHeight="1" x14ac:dyDescent="0.35">
      <c r="A24" s="106"/>
      <c r="B24" s="105"/>
      <c r="C24" s="12" t="s">
        <v>55</v>
      </c>
      <c r="D24" s="13"/>
    </row>
    <row r="25" spans="1:8" ht="34" customHeight="1" x14ac:dyDescent="0.35">
      <c r="A25" s="106"/>
      <c r="B25" s="105"/>
      <c r="C25" s="12" t="s">
        <v>56</v>
      </c>
      <c r="D25" s="13"/>
    </row>
    <row r="26" spans="1:8" ht="34" customHeight="1" x14ac:dyDescent="0.35">
      <c r="A26" s="106"/>
      <c r="B26" s="105" t="s">
        <v>57</v>
      </c>
      <c r="C26" s="12" t="s">
        <v>44</v>
      </c>
      <c r="D26" s="13"/>
    </row>
    <row r="27" spans="1:8" ht="34" customHeight="1" x14ac:dyDescent="0.35">
      <c r="A27" s="106"/>
      <c r="B27" s="105"/>
      <c r="C27" s="12" t="s">
        <v>58</v>
      </c>
      <c r="D27" s="13"/>
    </row>
    <row r="28" spans="1:8" ht="34" customHeight="1" x14ac:dyDescent="0.35">
      <c r="A28" s="99">
        <v>5</v>
      </c>
      <c r="B28" s="102" t="s">
        <v>59</v>
      </c>
      <c r="C28" s="12" t="s">
        <v>60</v>
      </c>
      <c r="D28" s="77" t="s">
        <v>61</v>
      </c>
    </row>
    <row r="29" spans="1:8" ht="34" customHeight="1" x14ac:dyDescent="0.35">
      <c r="A29" s="100"/>
      <c r="B29" s="103"/>
      <c r="C29" s="12" t="s">
        <v>62</v>
      </c>
      <c r="D29" s="77" t="s">
        <v>63</v>
      </c>
    </row>
    <row r="30" spans="1:8" ht="34" customHeight="1" x14ac:dyDescent="0.35">
      <c r="A30" s="100"/>
      <c r="B30" s="103"/>
      <c r="C30" s="12" t="s">
        <v>64</v>
      </c>
      <c r="D30" s="78"/>
    </row>
    <row r="31" spans="1:8" ht="34" customHeight="1" x14ac:dyDescent="0.35">
      <c r="A31" s="101"/>
      <c r="B31" s="104"/>
      <c r="C31" s="12" t="s">
        <v>65</v>
      </c>
      <c r="D31" s="77"/>
      <c r="F31" s="6">
        <f>LEN(D31)</f>
        <v>0</v>
      </c>
      <c r="G31" s="10" t="s">
        <v>66</v>
      </c>
      <c r="H31" s="6" t="s">
        <v>42</v>
      </c>
    </row>
    <row r="32" spans="1:8" ht="265.5" customHeight="1" x14ac:dyDescent="0.35">
      <c r="A32" s="14">
        <v>6</v>
      </c>
      <c r="B32" s="105" t="s">
        <v>67</v>
      </c>
      <c r="C32" s="105"/>
      <c r="D32" s="13"/>
      <c r="F32" s="6">
        <f>LEN(D32)</f>
        <v>0</v>
      </c>
      <c r="G32" s="10" t="s">
        <v>68</v>
      </c>
      <c r="H32" s="6" t="s">
        <v>42</v>
      </c>
    </row>
    <row r="33" spans="1:8" ht="219" customHeight="1" x14ac:dyDescent="0.35">
      <c r="A33" s="80">
        <v>7</v>
      </c>
      <c r="B33" s="97" t="s">
        <v>242</v>
      </c>
      <c r="C33" s="98"/>
      <c r="D33" s="13"/>
      <c r="F33" s="6">
        <f>LEN(D33)</f>
        <v>0</v>
      </c>
      <c r="G33" s="10" t="s">
        <v>69</v>
      </c>
      <c r="H33" s="6" t="s">
        <v>42</v>
      </c>
    </row>
  </sheetData>
  <sheetProtection algorithmName="SHA-512" hashValue="35j4YbrhK+QVmrlk31qklAA+ROKILPBhJmrdXAuu9Dg84Yh9eYCj66qdnQ2zPfL0pK4A1j8Lz0VCfEva8EJX6w==" saltValue="3wOs+3ruS9qdK9ryQdrtNw==" spinCount="100000" sheet="1" objects="1" scenarios="1" selectLockedCells="1"/>
  <mergeCells count="12">
    <mergeCell ref="A5:A11"/>
    <mergeCell ref="B5:B11"/>
    <mergeCell ref="B12:C12"/>
    <mergeCell ref="A13:A21"/>
    <mergeCell ref="B13:B21"/>
    <mergeCell ref="B33:C33"/>
    <mergeCell ref="A28:A31"/>
    <mergeCell ref="B28:B31"/>
    <mergeCell ref="B32:C32"/>
    <mergeCell ref="A22:A27"/>
    <mergeCell ref="B22:B25"/>
    <mergeCell ref="B26:B27"/>
  </mergeCells>
  <phoneticPr fontId="2"/>
  <conditionalFormatting sqref="D112:L113">
    <cfRule type="cellIs" dxfId="13" priority="16" operator="equal">
      <formula>0</formula>
    </cfRule>
  </conditionalFormatting>
  <conditionalFormatting sqref="D122:L122">
    <cfRule type="cellIs" dxfId="12" priority="15" operator="equal">
      <formula>0</formula>
    </cfRule>
  </conditionalFormatting>
  <conditionalFormatting sqref="D131:L131">
    <cfRule type="cellIs" dxfId="11" priority="14" operator="equal">
      <formula>0</formula>
    </cfRule>
  </conditionalFormatting>
  <conditionalFormatting sqref="D143:L143">
    <cfRule type="cellIs" dxfId="10" priority="11" operator="equal">
      <formula>0</formula>
    </cfRule>
  </conditionalFormatting>
  <conditionalFormatting sqref="D158:L158">
    <cfRule type="cellIs" dxfId="9" priority="10" operator="equal">
      <formula>0</formula>
    </cfRule>
    <cfRule type="cellIs" dxfId="8" priority="19" operator="equal">
      <formula>0</formula>
    </cfRule>
  </conditionalFormatting>
  <conditionalFormatting sqref="D178:L178">
    <cfRule type="cellIs" dxfId="7" priority="7" operator="equal">
      <formula>0</formula>
    </cfRule>
    <cfRule type="cellIs" dxfId="6" priority="9" operator="equal">
      <formula>0</formula>
    </cfRule>
  </conditionalFormatting>
  <conditionalFormatting sqref="D198:L198">
    <cfRule type="cellIs" dxfId="5" priority="4" operator="equal">
      <formula>0</formula>
    </cfRule>
    <cfRule type="cellIs" dxfId="4" priority="6" operator="equal">
      <formula>0</formula>
    </cfRule>
  </conditionalFormatting>
  <conditionalFormatting sqref="F107:H108">
    <cfRule type="cellIs" dxfId="3" priority="1" operator="equal">
      <formula>0</formula>
    </cfRule>
  </conditionalFormatting>
  <conditionalFormatting sqref="J107:K107">
    <cfRule type="cellIs" dxfId="2" priority="2" operator="equal">
      <formula>0</formula>
    </cfRule>
  </conditionalFormatting>
  <dataValidations count="1">
    <dataValidation type="list" allowBlank="1" showInputMessage="1" showErrorMessage="1" sqref="D5" xr:uid="{D5803B56-A32E-446F-97D0-53E7BE5823DF}">
      <formula1>"クリックして選択,認定特定非営利活動法人,特定非営利活動法人,一般社団法人,一般財団法人,公益社団法人,公益財団法人,社会福祉法人,任意団体,その他（下欄に記載）"</formula1>
    </dataValidation>
  </dataValidations>
  <hyperlinks>
    <hyperlink ref="D1" location="提出前チェック!A1" display="戻る" xr:uid="{8FC718B6-8898-4A7F-AD28-01DD99424965}"/>
  </hyperlinks>
  <pageMargins left="0.51181102362204722" right="0.51181102362204722" top="0.74803149606299213" bottom="0.74803149606299213" header="0.31496062992125984" footer="0.31496062992125984"/>
  <pageSetup paperSize="9" scale="63" fitToHeight="0" orientation="portrait" r:id="rId1"/>
  <headerFooter>
    <oddFooter>&amp;C&amp;P of &amp;N</oddFooter>
  </headerFooter>
  <rowBreaks count="1" manualBreakCount="1">
    <brk id="2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6</xdr:col>
                    <xdr:colOff>679450</xdr:colOff>
                    <xdr:row>88</xdr:row>
                    <xdr:rowOff>76200</xdr:rowOff>
                  </from>
                  <to>
                    <xdr:col>7</xdr:col>
                    <xdr:colOff>6350</xdr:colOff>
                    <xdr:row>89</xdr:row>
                    <xdr:rowOff>0</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9</xdr:col>
                    <xdr:colOff>679450</xdr:colOff>
                    <xdr:row>88</xdr:row>
                    <xdr:rowOff>76200</xdr:rowOff>
                  </from>
                  <to>
                    <xdr:col>10</xdr:col>
                    <xdr:colOff>6350</xdr:colOff>
                    <xdr:row>89</xdr:row>
                    <xdr:rowOff>0</xdr:rowOff>
                  </to>
                </anchor>
              </controlPr>
            </control>
          </mc:Choice>
        </mc:AlternateContent>
        <mc:AlternateContent xmlns:mc="http://schemas.openxmlformats.org/markup-compatibility/2006">
          <mc:Choice Requires="x14">
            <control shapeId="9225" r:id="rId6" name="Check Box 9">
              <controlPr defaultSize="0" autoFill="0" autoLine="0" autoPict="0">
                <anchor moveWithCells="1">
                  <from>
                    <xdr:col>8</xdr:col>
                    <xdr:colOff>679450</xdr:colOff>
                    <xdr:row>89</xdr:row>
                    <xdr:rowOff>76200</xdr:rowOff>
                  </from>
                  <to>
                    <xdr:col>9</xdr:col>
                    <xdr:colOff>6350</xdr:colOff>
                    <xdr:row>90</xdr:row>
                    <xdr:rowOff>0</xdr:rowOff>
                  </to>
                </anchor>
              </controlPr>
            </control>
          </mc:Choice>
        </mc:AlternateContent>
        <mc:AlternateContent xmlns:mc="http://schemas.openxmlformats.org/markup-compatibility/2006">
          <mc:Choice Requires="x14">
            <control shapeId="9226" r:id="rId7" name="Check Box 10">
              <controlPr defaultSize="0" autoFill="0" autoLine="0" autoPict="0">
                <anchor moveWithCells="1">
                  <from>
                    <xdr:col>8</xdr:col>
                    <xdr:colOff>679450</xdr:colOff>
                    <xdr:row>90</xdr:row>
                    <xdr:rowOff>76200</xdr:rowOff>
                  </from>
                  <to>
                    <xdr:col>9</xdr:col>
                    <xdr:colOff>6350</xdr:colOff>
                    <xdr:row>91</xdr:row>
                    <xdr:rowOff>0</xdr:rowOff>
                  </to>
                </anchor>
              </controlPr>
            </control>
          </mc:Choice>
        </mc:AlternateContent>
        <mc:AlternateContent xmlns:mc="http://schemas.openxmlformats.org/markup-compatibility/2006">
          <mc:Choice Requires="x14">
            <control shapeId="9227" r:id="rId8" name="Check Box 11">
              <controlPr defaultSize="0" autoFill="0" autoLine="0" autoPict="0">
                <anchor moveWithCells="1">
                  <from>
                    <xdr:col>8</xdr:col>
                    <xdr:colOff>679450</xdr:colOff>
                    <xdr:row>89</xdr:row>
                    <xdr:rowOff>76200</xdr:rowOff>
                  </from>
                  <to>
                    <xdr:col>9</xdr:col>
                    <xdr:colOff>6350</xdr:colOff>
                    <xdr:row>90</xdr:row>
                    <xdr:rowOff>0</xdr:rowOff>
                  </to>
                </anchor>
              </controlPr>
            </control>
          </mc:Choice>
        </mc:AlternateContent>
        <mc:AlternateContent xmlns:mc="http://schemas.openxmlformats.org/markup-compatibility/2006">
          <mc:Choice Requires="x14">
            <control shapeId="9228" r:id="rId9" name="Check Box 12">
              <controlPr defaultSize="0" autoFill="0" autoLine="0" autoPict="0">
                <anchor moveWithCells="1">
                  <from>
                    <xdr:col>8</xdr:col>
                    <xdr:colOff>679450</xdr:colOff>
                    <xdr:row>90</xdr:row>
                    <xdr:rowOff>76200</xdr:rowOff>
                  </from>
                  <to>
                    <xdr:col>9</xdr:col>
                    <xdr:colOff>6350</xdr:colOff>
                    <xdr:row>91</xdr:row>
                    <xdr:rowOff>0</xdr:rowOff>
                  </to>
                </anchor>
              </controlPr>
            </control>
          </mc:Choice>
        </mc:AlternateContent>
        <mc:AlternateContent xmlns:mc="http://schemas.openxmlformats.org/markup-compatibility/2006">
          <mc:Choice Requires="x14">
            <control shapeId="9229" r:id="rId10" name="Check Box 13">
              <controlPr defaultSize="0" autoFill="0" autoLine="0" autoPict="0">
                <anchor moveWithCells="1">
                  <from>
                    <xdr:col>1</xdr:col>
                    <xdr:colOff>679450</xdr:colOff>
                    <xdr:row>243</xdr:row>
                    <xdr:rowOff>76200</xdr:rowOff>
                  </from>
                  <to>
                    <xdr:col>1</xdr:col>
                    <xdr:colOff>679450</xdr:colOff>
                    <xdr:row>244</xdr:row>
                    <xdr:rowOff>0</xdr:rowOff>
                  </to>
                </anchor>
              </controlPr>
            </control>
          </mc:Choice>
        </mc:AlternateContent>
        <mc:AlternateContent xmlns:mc="http://schemas.openxmlformats.org/markup-compatibility/2006">
          <mc:Choice Requires="x14">
            <control shapeId="9230" r:id="rId11" name="Check Box 14">
              <controlPr defaultSize="0" autoFill="0" autoLine="0" autoPict="0">
                <anchor moveWithCells="1">
                  <from>
                    <xdr:col>1</xdr:col>
                    <xdr:colOff>679450</xdr:colOff>
                    <xdr:row>243</xdr:row>
                    <xdr:rowOff>76200</xdr:rowOff>
                  </from>
                  <to>
                    <xdr:col>1</xdr:col>
                    <xdr:colOff>679450</xdr:colOff>
                    <xdr:row>244</xdr:row>
                    <xdr:rowOff>0</xdr:rowOff>
                  </to>
                </anchor>
              </controlPr>
            </control>
          </mc:Choice>
        </mc:AlternateContent>
        <mc:AlternateContent xmlns:mc="http://schemas.openxmlformats.org/markup-compatibility/2006">
          <mc:Choice Requires="x14">
            <control shapeId="9231" r:id="rId12" name="Check Box 15">
              <controlPr defaultSize="0" autoFill="0" autoLine="0" autoPict="0">
                <anchor moveWithCells="1">
                  <from>
                    <xdr:col>1</xdr:col>
                    <xdr:colOff>679450</xdr:colOff>
                    <xdr:row>244</xdr:row>
                    <xdr:rowOff>76200</xdr:rowOff>
                  </from>
                  <to>
                    <xdr:col>1</xdr:col>
                    <xdr:colOff>679450</xdr:colOff>
                    <xdr:row>245</xdr:row>
                    <xdr:rowOff>0</xdr:rowOff>
                  </to>
                </anchor>
              </controlPr>
            </control>
          </mc:Choice>
        </mc:AlternateContent>
        <mc:AlternateContent xmlns:mc="http://schemas.openxmlformats.org/markup-compatibility/2006">
          <mc:Choice Requires="x14">
            <control shapeId="9232" r:id="rId13" name="Check Box 16">
              <controlPr defaultSize="0" autoFill="0" autoLine="0" autoPict="0">
                <anchor moveWithCells="1">
                  <from>
                    <xdr:col>1</xdr:col>
                    <xdr:colOff>679450</xdr:colOff>
                    <xdr:row>244</xdr:row>
                    <xdr:rowOff>76200</xdr:rowOff>
                  </from>
                  <to>
                    <xdr:col>1</xdr:col>
                    <xdr:colOff>679450</xdr:colOff>
                    <xdr:row>245</xdr:row>
                    <xdr:rowOff>0</xdr:rowOff>
                  </to>
                </anchor>
              </controlPr>
            </control>
          </mc:Choice>
        </mc:AlternateContent>
        <mc:AlternateContent xmlns:mc="http://schemas.openxmlformats.org/markup-compatibility/2006">
          <mc:Choice Requires="x14">
            <control shapeId="9233" r:id="rId14" name="Check Box 17">
              <controlPr defaultSize="0" autoFill="0" autoLine="0" autoPict="0">
                <anchor moveWithCells="1">
                  <from>
                    <xdr:col>1</xdr:col>
                    <xdr:colOff>679450</xdr:colOff>
                    <xdr:row>245</xdr:row>
                    <xdr:rowOff>76200</xdr:rowOff>
                  </from>
                  <to>
                    <xdr:col>1</xdr:col>
                    <xdr:colOff>679450</xdr:colOff>
                    <xdr:row>246</xdr:row>
                    <xdr:rowOff>0</xdr:rowOff>
                  </to>
                </anchor>
              </controlPr>
            </control>
          </mc:Choice>
        </mc:AlternateContent>
        <mc:AlternateContent xmlns:mc="http://schemas.openxmlformats.org/markup-compatibility/2006">
          <mc:Choice Requires="x14">
            <control shapeId="9234" r:id="rId15" name="Check Box 18">
              <controlPr defaultSize="0" autoFill="0" autoLine="0" autoPict="0">
                <anchor moveWithCells="1">
                  <from>
                    <xdr:col>1</xdr:col>
                    <xdr:colOff>679450</xdr:colOff>
                    <xdr:row>245</xdr:row>
                    <xdr:rowOff>76200</xdr:rowOff>
                  </from>
                  <to>
                    <xdr:col>1</xdr:col>
                    <xdr:colOff>679450</xdr:colOff>
                    <xdr:row>246</xdr:row>
                    <xdr:rowOff>0</xdr:rowOff>
                  </to>
                </anchor>
              </controlPr>
            </control>
          </mc:Choice>
        </mc:AlternateContent>
        <mc:AlternateContent xmlns:mc="http://schemas.openxmlformats.org/markup-compatibility/2006">
          <mc:Choice Requires="x14">
            <control shapeId="9235" r:id="rId16" name="Check Box 19">
              <controlPr defaultSize="0" autoFill="0" autoLine="0" autoPict="0">
                <anchor moveWithCells="1">
                  <from>
                    <xdr:col>1</xdr:col>
                    <xdr:colOff>679450</xdr:colOff>
                    <xdr:row>246</xdr:row>
                    <xdr:rowOff>76200</xdr:rowOff>
                  </from>
                  <to>
                    <xdr:col>1</xdr:col>
                    <xdr:colOff>679450</xdr:colOff>
                    <xdr:row>247</xdr:row>
                    <xdr:rowOff>0</xdr:rowOff>
                  </to>
                </anchor>
              </controlPr>
            </control>
          </mc:Choice>
        </mc:AlternateContent>
        <mc:AlternateContent xmlns:mc="http://schemas.openxmlformats.org/markup-compatibility/2006">
          <mc:Choice Requires="x14">
            <control shapeId="9236" r:id="rId17" name="Check Box 20">
              <controlPr defaultSize="0" autoFill="0" autoLine="0" autoPict="0">
                <anchor moveWithCells="1">
                  <from>
                    <xdr:col>1</xdr:col>
                    <xdr:colOff>679450</xdr:colOff>
                    <xdr:row>246</xdr:row>
                    <xdr:rowOff>76200</xdr:rowOff>
                  </from>
                  <to>
                    <xdr:col>1</xdr:col>
                    <xdr:colOff>679450</xdr:colOff>
                    <xdr:row>247</xdr:row>
                    <xdr:rowOff>0</xdr:rowOff>
                  </to>
                </anchor>
              </controlPr>
            </control>
          </mc:Choice>
        </mc:AlternateContent>
        <mc:AlternateContent xmlns:mc="http://schemas.openxmlformats.org/markup-compatibility/2006">
          <mc:Choice Requires="x14">
            <control shapeId="9251" r:id="rId18" name="Check Box 35">
              <controlPr defaultSize="0" autoFill="0" autoLine="0" autoPict="0">
                <anchor moveWithCells="1">
                  <from>
                    <xdr:col>10</xdr:col>
                    <xdr:colOff>679450</xdr:colOff>
                    <xdr:row>296</xdr:row>
                    <xdr:rowOff>76200</xdr:rowOff>
                  </from>
                  <to>
                    <xdr:col>11</xdr:col>
                    <xdr:colOff>260350</xdr:colOff>
                    <xdr:row>297</xdr:row>
                    <xdr:rowOff>0</xdr:rowOff>
                  </to>
                </anchor>
              </controlPr>
            </control>
          </mc:Choice>
        </mc:AlternateContent>
        <mc:AlternateContent xmlns:mc="http://schemas.openxmlformats.org/markup-compatibility/2006">
          <mc:Choice Requires="x14">
            <control shapeId="9252" r:id="rId19" name="Check Box 36">
              <controlPr defaultSize="0" autoFill="0" autoLine="0" autoPict="0">
                <anchor moveWithCells="1">
                  <from>
                    <xdr:col>10</xdr:col>
                    <xdr:colOff>679450</xdr:colOff>
                    <xdr:row>297</xdr:row>
                    <xdr:rowOff>76200</xdr:rowOff>
                  </from>
                  <to>
                    <xdr:col>11</xdr:col>
                    <xdr:colOff>260350</xdr:colOff>
                    <xdr:row>298</xdr:row>
                    <xdr:rowOff>0</xdr:rowOff>
                  </to>
                </anchor>
              </controlPr>
            </control>
          </mc:Choice>
        </mc:AlternateContent>
        <mc:AlternateContent xmlns:mc="http://schemas.openxmlformats.org/markup-compatibility/2006">
          <mc:Choice Requires="x14">
            <control shapeId="9253" r:id="rId20" name="Check Box 37">
              <controlPr defaultSize="0" autoFill="0" autoLine="0" autoPict="0">
                <anchor moveWithCells="1">
                  <from>
                    <xdr:col>10</xdr:col>
                    <xdr:colOff>679450</xdr:colOff>
                    <xdr:row>298</xdr:row>
                    <xdr:rowOff>76200</xdr:rowOff>
                  </from>
                  <to>
                    <xdr:col>11</xdr:col>
                    <xdr:colOff>260350</xdr:colOff>
                    <xdr:row>299</xdr:row>
                    <xdr:rowOff>0</xdr:rowOff>
                  </to>
                </anchor>
              </controlPr>
            </control>
          </mc:Choice>
        </mc:AlternateContent>
        <mc:AlternateContent xmlns:mc="http://schemas.openxmlformats.org/markup-compatibility/2006">
          <mc:Choice Requires="x14">
            <control shapeId="9254" r:id="rId21" name="Check Box 38">
              <controlPr defaultSize="0" autoFill="0" autoLine="0" autoPict="0">
                <anchor moveWithCells="1">
                  <from>
                    <xdr:col>10</xdr:col>
                    <xdr:colOff>679450</xdr:colOff>
                    <xdr:row>299</xdr:row>
                    <xdr:rowOff>76200</xdr:rowOff>
                  </from>
                  <to>
                    <xdr:col>11</xdr:col>
                    <xdr:colOff>260350</xdr:colOff>
                    <xdr:row>300</xdr:row>
                    <xdr:rowOff>0</xdr:rowOff>
                  </to>
                </anchor>
              </controlPr>
            </control>
          </mc:Choice>
        </mc:AlternateContent>
        <mc:AlternateContent xmlns:mc="http://schemas.openxmlformats.org/markup-compatibility/2006">
          <mc:Choice Requires="x14">
            <control shapeId="9217" r:id="rId22" name="Check Box 1">
              <controlPr defaultSize="0" autoFill="0" autoLine="0" autoPict="0">
                <anchor moveWithCells="1">
                  <from>
                    <xdr:col>4</xdr:col>
                    <xdr:colOff>679450</xdr:colOff>
                    <xdr:row>89</xdr:row>
                    <xdr:rowOff>76200</xdr:rowOff>
                  </from>
                  <to>
                    <xdr:col>4</xdr:col>
                    <xdr:colOff>679450</xdr:colOff>
                    <xdr:row>90</xdr:row>
                    <xdr:rowOff>0</xdr:rowOff>
                  </to>
                </anchor>
              </controlPr>
            </control>
          </mc:Choice>
        </mc:AlternateContent>
        <mc:AlternateContent xmlns:mc="http://schemas.openxmlformats.org/markup-compatibility/2006">
          <mc:Choice Requires="x14">
            <control shapeId="9218" r:id="rId23" name="Check Box 2">
              <controlPr defaultSize="0" autoFill="0" autoLine="0" autoPict="0">
                <anchor moveWithCells="1">
                  <from>
                    <xdr:col>4</xdr:col>
                    <xdr:colOff>679450</xdr:colOff>
                    <xdr:row>90</xdr:row>
                    <xdr:rowOff>76200</xdr:rowOff>
                  </from>
                  <to>
                    <xdr:col>4</xdr:col>
                    <xdr:colOff>679450</xdr:colOff>
                    <xdr:row>91</xdr:row>
                    <xdr:rowOff>0</xdr:rowOff>
                  </to>
                </anchor>
              </controlPr>
            </control>
          </mc:Choice>
        </mc:AlternateContent>
        <mc:AlternateContent xmlns:mc="http://schemas.openxmlformats.org/markup-compatibility/2006">
          <mc:Choice Requires="x14">
            <control shapeId="9219" r:id="rId24" name="Check Box 3">
              <controlPr defaultSize="0" autoFill="0" autoLine="0" autoPict="0">
                <anchor moveWithCells="1">
                  <from>
                    <xdr:col>4</xdr:col>
                    <xdr:colOff>679450</xdr:colOff>
                    <xdr:row>91</xdr:row>
                    <xdr:rowOff>76200</xdr:rowOff>
                  </from>
                  <to>
                    <xdr:col>4</xdr:col>
                    <xdr:colOff>679450</xdr:colOff>
                    <xdr:row>92</xdr:row>
                    <xdr:rowOff>0</xdr:rowOff>
                  </to>
                </anchor>
              </controlPr>
            </control>
          </mc:Choice>
        </mc:AlternateContent>
        <mc:AlternateContent xmlns:mc="http://schemas.openxmlformats.org/markup-compatibility/2006">
          <mc:Choice Requires="x14">
            <control shapeId="9220" r:id="rId25" name="Check Box 4">
              <controlPr defaultSize="0" autoFill="0" autoLine="0" autoPict="0">
                <anchor moveWithCells="1">
                  <from>
                    <xdr:col>4</xdr:col>
                    <xdr:colOff>679450</xdr:colOff>
                    <xdr:row>89</xdr:row>
                    <xdr:rowOff>76200</xdr:rowOff>
                  </from>
                  <to>
                    <xdr:col>4</xdr:col>
                    <xdr:colOff>679450</xdr:colOff>
                    <xdr:row>90</xdr:row>
                    <xdr:rowOff>0</xdr:rowOff>
                  </to>
                </anchor>
              </controlPr>
            </control>
          </mc:Choice>
        </mc:AlternateContent>
        <mc:AlternateContent xmlns:mc="http://schemas.openxmlformats.org/markup-compatibility/2006">
          <mc:Choice Requires="x14">
            <control shapeId="9221" r:id="rId26" name="Check Box 5">
              <controlPr defaultSize="0" autoFill="0" autoLine="0" autoPict="0">
                <anchor moveWithCells="1">
                  <from>
                    <xdr:col>4</xdr:col>
                    <xdr:colOff>679450</xdr:colOff>
                    <xdr:row>90</xdr:row>
                    <xdr:rowOff>76200</xdr:rowOff>
                  </from>
                  <to>
                    <xdr:col>4</xdr:col>
                    <xdr:colOff>679450</xdr:colOff>
                    <xdr:row>91</xdr:row>
                    <xdr:rowOff>0</xdr:rowOff>
                  </to>
                </anchor>
              </controlPr>
            </control>
          </mc:Choice>
        </mc:AlternateContent>
        <mc:AlternateContent xmlns:mc="http://schemas.openxmlformats.org/markup-compatibility/2006">
          <mc:Choice Requires="x14">
            <control shapeId="9222" r:id="rId27" name="Check Box 6">
              <controlPr defaultSize="0" autoFill="0" autoLine="0" autoPict="0">
                <anchor moveWithCells="1">
                  <from>
                    <xdr:col>4</xdr:col>
                    <xdr:colOff>679450</xdr:colOff>
                    <xdr:row>91</xdr:row>
                    <xdr:rowOff>76200</xdr:rowOff>
                  </from>
                  <to>
                    <xdr:col>4</xdr:col>
                    <xdr:colOff>679450</xdr:colOff>
                    <xdr:row>92</xdr:row>
                    <xdr:rowOff>0</xdr:rowOff>
                  </to>
                </anchor>
              </controlPr>
            </control>
          </mc:Choice>
        </mc:AlternateContent>
        <mc:AlternateContent xmlns:mc="http://schemas.openxmlformats.org/markup-compatibility/2006">
          <mc:Choice Requires="x14">
            <control shapeId="9237" r:id="rId28" name="Check Box 21">
              <controlPr defaultSize="0" autoFill="0" autoLine="0" autoPict="0">
                <anchor moveWithCells="1">
                  <from>
                    <xdr:col>5</xdr:col>
                    <xdr:colOff>679450</xdr:colOff>
                    <xdr:row>255</xdr:row>
                    <xdr:rowOff>76200</xdr:rowOff>
                  </from>
                  <to>
                    <xdr:col>5</xdr:col>
                    <xdr:colOff>679450</xdr:colOff>
                    <xdr:row>256</xdr:row>
                    <xdr:rowOff>0</xdr:rowOff>
                  </to>
                </anchor>
              </controlPr>
            </control>
          </mc:Choice>
        </mc:AlternateContent>
        <mc:AlternateContent xmlns:mc="http://schemas.openxmlformats.org/markup-compatibility/2006">
          <mc:Choice Requires="x14">
            <control shapeId="9238" r:id="rId29" name="Check Box 22">
              <controlPr defaultSize="0" autoFill="0" autoLine="0" autoPict="0">
                <anchor moveWithCells="1">
                  <from>
                    <xdr:col>5</xdr:col>
                    <xdr:colOff>679450</xdr:colOff>
                    <xdr:row>256</xdr:row>
                    <xdr:rowOff>76200</xdr:rowOff>
                  </from>
                  <to>
                    <xdr:col>5</xdr:col>
                    <xdr:colOff>679450</xdr:colOff>
                    <xdr:row>257</xdr:row>
                    <xdr:rowOff>0</xdr:rowOff>
                  </to>
                </anchor>
              </controlPr>
            </control>
          </mc:Choice>
        </mc:AlternateContent>
        <mc:AlternateContent xmlns:mc="http://schemas.openxmlformats.org/markup-compatibility/2006">
          <mc:Choice Requires="x14">
            <control shapeId="9239" r:id="rId30" name="Check Box 23">
              <controlPr defaultSize="0" autoFill="0" autoLine="0" autoPict="0">
                <anchor moveWithCells="1">
                  <from>
                    <xdr:col>5</xdr:col>
                    <xdr:colOff>679450</xdr:colOff>
                    <xdr:row>257</xdr:row>
                    <xdr:rowOff>76200</xdr:rowOff>
                  </from>
                  <to>
                    <xdr:col>5</xdr:col>
                    <xdr:colOff>679450</xdr:colOff>
                    <xdr:row>258</xdr:row>
                    <xdr:rowOff>0</xdr:rowOff>
                  </to>
                </anchor>
              </controlPr>
            </control>
          </mc:Choice>
        </mc:AlternateContent>
        <mc:AlternateContent xmlns:mc="http://schemas.openxmlformats.org/markup-compatibility/2006">
          <mc:Choice Requires="x14">
            <control shapeId="9240" r:id="rId31" name="Check Box 24">
              <controlPr defaultSize="0" autoFill="0" autoLine="0" autoPict="0">
                <anchor moveWithCells="1">
                  <from>
                    <xdr:col>5</xdr:col>
                    <xdr:colOff>679450</xdr:colOff>
                    <xdr:row>258</xdr:row>
                    <xdr:rowOff>76200</xdr:rowOff>
                  </from>
                  <to>
                    <xdr:col>5</xdr:col>
                    <xdr:colOff>679450</xdr:colOff>
                    <xdr:row>259</xdr:row>
                    <xdr:rowOff>0</xdr:rowOff>
                  </to>
                </anchor>
              </controlPr>
            </control>
          </mc:Choice>
        </mc:AlternateContent>
        <mc:AlternateContent xmlns:mc="http://schemas.openxmlformats.org/markup-compatibility/2006">
          <mc:Choice Requires="x14">
            <control shapeId="9241" r:id="rId32" name="Check Box 25">
              <controlPr defaultSize="0" autoFill="0" autoLine="0" autoPict="0">
                <anchor moveWithCells="1">
                  <from>
                    <xdr:col>5</xdr:col>
                    <xdr:colOff>679450</xdr:colOff>
                    <xdr:row>259</xdr:row>
                    <xdr:rowOff>76200</xdr:rowOff>
                  </from>
                  <to>
                    <xdr:col>5</xdr:col>
                    <xdr:colOff>679450</xdr:colOff>
                    <xdr:row>260</xdr:row>
                    <xdr:rowOff>0</xdr:rowOff>
                  </to>
                </anchor>
              </controlPr>
            </control>
          </mc:Choice>
        </mc:AlternateContent>
        <mc:AlternateContent xmlns:mc="http://schemas.openxmlformats.org/markup-compatibility/2006">
          <mc:Choice Requires="x14">
            <control shapeId="9242" r:id="rId33" name="Check Box 26">
              <controlPr defaultSize="0" autoFill="0" autoLine="0" autoPict="0">
                <anchor moveWithCells="1">
                  <from>
                    <xdr:col>5</xdr:col>
                    <xdr:colOff>679450</xdr:colOff>
                    <xdr:row>255</xdr:row>
                    <xdr:rowOff>76200</xdr:rowOff>
                  </from>
                  <to>
                    <xdr:col>5</xdr:col>
                    <xdr:colOff>679450</xdr:colOff>
                    <xdr:row>256</xdr:row>
                    <xdr:rowOff>0</xdr:rowOff>
                  </to>
                </anchor>
              </controlPr>
            </control>
          </mc:Choice>
        </mc:AlternateContent>
        <mc:AlternateContent xmlns:mc="http://schemas.openxmlformats.org/markup-compatibility/2006">
          <mc:Choice Requires="x14">
            <control shapeId="9243" r:id="rId34" name="Check Box 27">
              <controlPr defaultSize="0" autoFill="0" autoLine="0" autoPict="0">
                <anchor moveWithCells="1">
                  <from>
                    <xdr:col>5</xdr:col>
                    <xdr:colOff>679450</xdr:colOff>
                    <xdr:row>256</xdr:row>
                    <xdr:rowOff>76200</xdr:rowOff>
                  </from>
                  <to>
                    <xdr:col>5</xdr:col>
                    <xdr:colOff>679450</xdr:colOff>
                    <xdr:row>257</xdr:row>
                    <xdr:rowOff>0</xdr:rowOff>
                  </to>
                </anchor>
              </controlPr>
            </control>
          </mc:Choice>
        </mc:AlternateContent>
        <mc:AlternateContent xmlns:mc="http://schemas.openxmlformats.org/markup-compatibility/2006">
          <mc:Choice Requires="x14">
            <control shapeId="9244" r:id="rId35" name="Check Box 28">
              <controlPr defaultSize="0" autoFill="0" autoLine="0" autoPict="0">
                <anchor moveWithCells="1">
                  <from>
                    <xdr:col>5</xdr:col>
                    <xdr:colOff>679450</xdr:colOff>
                    <xdr:row>257</xdr:row>
                    <xdr:rowOff>76200</xdr:rowOff>
                  </from>
                  <to>
                    <xdr:col>5</xdr:col>
                    <xdr:colOff>679450</xdr:colOff>
                    <xdr:row>258</xdr:row>
                    <xdr:rowOff>0</xdr:rowOff>
                  </to>
                </anchor>
              </controlPr>
            </control>
          </mc:Choice>
        </mc:AlternateContent>
        <mc:AlternateContent xmlns:mc="http://schemas.openxmlformats.org/markup-compatibility/2006">
          <mc:Choice Requires="x14">
            <control shapeId="9245" r:id="rId36" name="Check Box 29">
              <controlPr defaultSize="0" autoFill="0" autoLine="0" autoPict="0">
                <anchor moveWithCells="1">
                  <from>
                    <xdr:col>5</xdr:col>
                    <xdr:colOff>679450</xdr:colOff>
                    <xdr:row>258</xdr:row>
                    <xdr:rowOff>76200</xdr:rowOff>
                  </from>
                  <to>
                    <xdr:col>5</xdr:col>
                    <xdr:colOff>679450</xdr:colOff>
                    <xdr:row>259</xdr:row>
                    <xdr:rowOff>0</xdr:rowOff>
                  </to>
                </anchor>
              </controlPr>
            </control>
          </mc:Choice>
        </mc:AlternateContent>
        <mc:AlternateContent xmlns:mc="http://schemas.openxmlformats.org/markup-compatibility/2006">
          <mc:Choice Requires="x14">
            <control shapeId="9246" r:id="rId37" name="Check Box 30">
              <controlPr defaultSize="0" autoFill="0" autoLine="0" autoPict="0">
                <anchor moveWithCells="1">
                  <from>
                    <xdr:col>5</xdr:col>
                    <xdr:colOff>679450</xdr:colOff>
                    <xdr:row>259</xdr:row>
                    <xdr:rowOff>76200</xdr:rowOff>
                  </from>
                  <to>
                    <xdr:col>5</xdr:col>
                    <xdr:colOff>679450</xdr:colOff>
                    <xdr:row>260</xdr:row>
                    <xdr:rowOff>0</xdr:rowOff>
                  </to>
                </anchor>
              </controlPr>
            </control>
          </mc:Choice>
        </mc:AlternateContent>
        <mc:AlternateContent xmlns:mc="http://schemas.openxmlformats.org/markup-compatibility/2006">
          <mc:Choice Requires="x14">
            <control shapeId="9247" r:id="rId38" name="Check Box 31">
              <controlPr defaultSize="0" autoFill="0" autoLine="0" autoPict="0">
                <anchor moveWithCells="1">
                  <from>
                    <xdr:col>5</xdr:col>
                    <xdr:colOff>679450</xdr:colOff>
                    <xdr:row>263</xdr:row>
                    <xdr:rowOff>76200</xdr:rowOff>
                  </from>
                  <to>
                    <xdr:col>5</xdr:col>
                    <xdr:colOff>679450</xdr:colOff>
                    <xdr:row>264</xdr:row>
                    <xdr:rowOff>0</xdr:rowOff>
                  </to>
                </anchor>
              </controlPr>
            </control>
          </mc:Choice>
        </mc:AlternateContent>
        <mc:AlternateContent xmlns:mc="http://schemas.openxmlformats.org/markup-compatibility/2006">
          <mc:Choice Requires="x14">
            <control shapeId="9248" r:id="rId39" name="Check Box 32">
              <controlPr defaultSize="0" autoFill="0" autoLine="0" autoPict="0">
                <anchor moveWithCells="1">
                  <from>
                    <xdr:col>5</xdr:col>
                    <xdr:colOff>679450</xdr:colOff>
                    <xdr:row>261</xdr:row>
                    <xdr:rowOff>76200</xdr:rowOff>
                  </from>
                  <to>
                    <xdr:col>5</xdr:col>
                    <xdr:colOff>679450</xdr:colOff>
                    <xdr:row>262</xdr:row>
                    <xdr:rowOff>0</xdr:rowOff>
                  </to>
                </anchor>
              </controlPr>
            </control>
          </mc:Choice>
        </mc:AlternateContent>
        <mc:AlternateContent xmlns:mc="http://schemas.openxmlformats.org/markup-compatibility/2006">
          <mc:Choice Requires="x14">
            <control shapeId="9249" r:id="rId40" name="Check Box 33">
              <controlPr defaultSize="0" autoFill="0" autoLine="0" autoPict="0">
                <anchor moveWithCells="1">
                  <from>
                    <xdr:col>5</xdr:col>
                    <xdr:colOff>679450</xdr:colOff>
                    <xdr:row>260</xdr:row>
                    <xdr:rowOff>76200</xdr:rowOff>
                  </from>
                  <to>
                    <xdr:col>5</xdr:col>
                    <xdr:colOff>679450</xdr:colOff>
                    <xdr:row>261</xdr:row>
                    <xdr:rowOff>0</xdr:rowOff>
                  </to>
                </anchor>
              </controlPr>
            </control>
          </mc:Choice>
        </mc:AlternateContent>
        <mc:AlternateContent xmlns:mc="http://schemas.openxmlformats.org/markup-compatibility/2006">
          <mc:Choice Requires="x14">
            <control shapeId="9250" r:id="rId41" name="Check Box 34">
              <controlPr defaultSize="0" autoFill="0" autoLine="0" autoPict="0">
                <anchor moveWithCells="1">
                  <from>
                    <xdr:col>5</xdr:col>
                    <xdr:colOff>679450</xdr:colOff>
                    <xdr:row>260</xdr:row>
                    <xdr:rowOff>76200</xdr:rowOff>
                  </from>
                  <to>
                    <xdr:col>5</xdr:col>
                    <xdr:colOff>679450</xdr:colOff>
                    <xdr:row>261</xdr:row>
                    <xdr:rowOff>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5</xdr:col>
                    <xdr:colOff>679450</xdr:colOff>
                    <xdr:row>262</xdr:row>
                    <xdr:rowOff>76200</xdr:rowOff>
                  </from>
                  <to>
                    <xdr:col>5</xdr:col>
                    <xdr:colOff>679450</xdr:colOff>
                    <xdr:row>263</xdr:row>
                    <xdr:rowOff>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5</xdr:col>
                    <xdr:colOff>679450</xdr:colOff>
                    <xdr:row>266</xdr:row>
                    <xdr:rowOff>76200</xdr:rowOff>
                  </from>
                  <to>
                    <xdr:col>5</xdr:col>
                    <xdr:colOff>679450</xdr:colOff>
                    <xdr:row>267</xdr:row>
                    <xdr:rowOff>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5</xdr:col>
                    <xdr:colOff>679450</xdr:colOff>
                    <xdr:row>267</xdr:row>
                    <xdr:rowOff>76200</xdr:rowOff>
                  </from>
                  <to>
                    <xdr:col>5</xdr:col>
                    <xdr:colOff>679450</xdr:colOff>
                    <xdr:row>268</xdr:row>
                    <xdr:rowOff>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5</xdr:col>
                    <xdr:colOff>679450</xdr:colOff>
                    <xdr:row>268</xdr:row>
                    <xdr:rowOff>76200</xdr:rowOff>
                  </from>
                  <to>
                    <xdr:col>5</xdr:col>
                    <xdr:colOff>679450</xdr:colOff>
                    <xdr:row>269</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xdr:col>
                    <xdr:colOff>679450</xdr:colOff>
                    <xdr:row>269</xdr:row>
                    <xdr:rowOff>76200</xdr:rowOff>
                  </from>
                  <to>
                    <xdr:col>5</xdr:col>
                    <xdr:colOff>679450</xdr:colOff>
                    <xdr:row>270</xdr:row>
                    <xdr:rowOff>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5</xdr:col>
                    <xdr:colOff>679450</xdr:colOff>
                    <xdr:row>270</xdr:row>
                    <xdr:rowOff>76200</xdr:rowOff>
                  </from>
                  <to>
                    <xdr:col>5</xdr:col>
                    <xdr:colOff>679450</xdr:colOff>
                    <xdr:row>271</xdr:row>
                    <xdr:rowOff>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5</xdr:col>
                    <xdr:colOff>679450</xdr:colOff>
                    <xdr:row>266</xdr:row>
                    <xdr:rowOff>76200</xdr:rowOff>
                  </from>
                  <to>
                    <xdr:col>5</xdr:col>
                    <xdr:colOff>679450</xdr:colOff>
                    <xdr:row>267</xdr:row>
                    <xdr:rowOff>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5</xdr:col>
                    <xdr:colOff>679450</xdr:colOff>
                    <xdr:row>267</xdr:row>
                    <xdr:rowOff>76200</xdr:rowOff>
                  </from>
                  <to>
                    <xdr:col>5</xdr:col>
                    <xdr:colOff>679450</xdr:colOff>
                    <xdr:row>268</xdr:row>
                    <xdr:rowOff>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5</xdr:col>
                    <xdr:colOff>679450</xdr:colOff>
                    <xdr:row>268</xdr:row>
                    <xdr:rowOff>76200</xdr:rowOff>
                  </from>
                  <to>
                    <xdr:col>5</xdr:col>
                    <xdr:colOff>679450</xdr:colOff>
                    <xdr:row>269</xdr:row>
                    <xdr:rowOff>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5</xdr:col>
                    <xdr:colOff>679450</xdr:colOff>
                    <xdr:row>269</xdr:row>
                    <xdr:rowOff>76200</xdr:rowOff>
                  </from>
                  <to>
                    <xdr:col>5</xdr:col>
                    <xdr:colOff>679450</xdr:colOff>
                    <xdr:row>270</xdr:row>
                    <xdr:rowOff>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5</xdr:col>
                    <xdr:colOff>679450</xdr:colOff>
                    <xdr:row>270</xdr:row>
                    <xdr:rowOff>76200</xdr:rowOff>
                  </from>
                  <to>
                    <xdr:col>5</xdr:col>
                    <xdr:colOff>679450</xdr:colOff>
                    <xdr:row>271</xdr:row>
                    <xdr:rowOff>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5</xdr:col>
                    <xdr:colOff>679450</xdr:colOff>
                    <xdr:row>274</xdr:row>
                    <xdr:rowOff>76200</xdr:rowOff>
                  </from>
                  <to>
                    <xdr:col>5</xdr:col>
                    <xdr:colOff>679450</xdr:colOff>
                    <xdr:row>275</xdr:row>
                    <xdr:rowOff>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5</xdr:col>
                    <xdr:colOff>679450</xdr:colOff>
                    <xdr:row>272</xdr:row>
                    <xdr:rowOff>76200</xdr:rowOff>
                  </from>
                  <to>
                    <xdr:col>5</xdr:col>
                    <xdr:colOff>679450</xdr:colOff>
                    <xdr:row>273</xdr:row>
                    <xdr:rowOff>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5</xdr:col>
                    <xdr:colOff>679450</xdr:colOff>
                    <xdr:row>271</xdr:row>
                    <xdr:rowOff>76200</xdr:rowOff>
                  </from>
                  <to>
                    <xdr:col>5</xdr:col>
                    <xdr:colOff>679450</xdr:colOff>
                    <xdr:row>272</xdr:row>
                    <xdr:rowOff>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5</xdr:col>
                    <xdr:colOff>679450</xdr:colOff>
                    <xdr:row>271</xdr:row>
                    <xdr:rowOff>76200</xdr:rowOff>
                  </from>
                  <to>
                    <xdr:col>5</xdr:col>
                    <xdr:colOff>679450</xdr:colOff>
                    <xdr:row>272</xdr:row>
                    <xdr:rowOff>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5</xdr:col>
                    <xdr:colOff>679450</xdr:colOff>
                    <xdr:row>273</xdr:row>
                    <xdr:rowOff>76200</xdr:rowOff>
                  </from>
                  <to>
                    <xdr:col>5</xdr:col>
                    <xdr:colOff>679450</xdr:colOff>
                    <xdr:row>274</xdr:row>
                    <xdr:rowOff>0</xdr:rowOff>
                  </to>
                </anchor>
              </controlPr>
            </control>
          </mc:Choice>
        </mc:AlternateContent>
        <mc:AlternateContent xmlns:mc="http://schemas.openxmlformats.org/markup-compatibility/2006">
          <mc:Choice Requires="x14">
            <control shapeId="9307" r:id="rId58" name="Check Box 91">
              <controlPr defaultSize="0" autoFill="0" autoLine="0" autoPict="0">
                <anchor moveWithCells="1">
                  <from>
                    <xdr:col>5</xdr:col>
                    <xdr:colOff>679450</xdr:colOff>
                    <xdr:row>89</xdr:row>
                    <xdr:rowOff>76200</xdr:rowOff>
                  </from>
                  <to>
                    <xdr:col>5</xdr:col>
                    <xdr:colOff>679450</xdr:colOff>
                    <xdr:row>90</xdr:row>
                    <xdr:rowOff>0</xdr:rowOff>
                  </to>
                </anchor>
              </controlPr>
            </control>
          </mc:Choice>
        </mc:AlternateContent>
        <mc:AlternateContent xmlns:mc="http://schemas.openxmlformats.org/markup-compatibility/2006">
          <mc:Choice Requires="x14">
            <control shapeId="9308" r:id="rId59" name="Check Box 92">
              <controlPr defaultSize="0" autoFill="0" autoLine="0" autoPict="0">
                <anchor moveWithCells="1">
                  <from>
                    <xdr:col>5</xdr:col>
                    <xdr:colOff>679450</xdr:colOff>
                    <xdr:row>90</xdr:row>
                    <xdr:rowOff>76200</xdr:rowOff>
                  </from>
                  <to>
                    <xdr:col>5</xdr:col>
                    <xdr:colOff>679450</xdr:colOff>
                    <xdr:row>91</xdr:row>
                    <xdr:rowOff>0</xdr:rowOff>
                  </to>
                </anchor>
              </controlPr>
            </control>
          </mc:Choice>
        </mc:AlternateContent>
        <mc:AlternateContent xmlns:mc="http://schemas.openxmlformats.org/markup-compatibility/2006">
          <mc:Choice Requires="x14">
            <control shapeId="9309" r:id="rId60" name="Check Box 93">
              <controlPr defaultSize="0" autoFill="0" autoLine="0" autoPict="0">
                <anchor moveWithCells="1">
                  <from>
                    <xdr:col>5</xdr:col>
                    <xdr:colOff>679450</xdr:colOff>
                    <xdr:row>91</xdr:row>
                    <xdr:rowOff>76200</xdr:rowOff>
                  </from>
                  <to>
                    <xdr:col>5</xdr:col>
                    <xdr:colOff>679450</xdr:colOff>
                    <xdr:row>92</xdr:row>
                    <xdr:rowOff>0</xdr:rowOff>
                  </to>
                </anchor>
              </controlPr>
            </control>
          </mc:Choice>
        </mc:AlternateContent>
        <mc:AlternateContent xmlns:mc="http://schemas.openxmlformats.org/markup-compatibility/2006">
          <mc:Choice Requires="x14">
            <control shapeId="9310" r:id="rId61" name="Check Box 94">
              <controlPr defaultSize="0" autoFill="0" autoLine="0" autoPict="0">
                <anchor moveWithCells="1">
                  <from>
                    <xdr:col>5</xdr:col>
                    <xdr:colOff>679450</xdr:colOff>
                    <xdr:row>89</xdr:row>
                    <xdr:rowOff>76200</xdr:rowOff>
                  </from>
                  <to>
                    <xdr:col>5</xdr:col>
                    <xdr:colOff>679450</xdr:colOff>
                    <xdr:row>90</xdr:row>
                    <xdr:rowOff>0</xdr:rowOff>
                  </to>
                </anchor>
              </controlPr>
            </control>
          </mc:Choice>
        </mc:AlternateContent>
        <mc:AlternateContent xmlns:mc="http://schemas.openxmlformats.org/markup-compatibility/2006">
          <mc:Choice Requires="x14">
            <control shapeId="9311" r:id="rId62" name="Check Box 95">
              <controlPr defaultSize="0" autoFill="0" autoLine="0" autoPict="0">
                <anchor moveWithCells="1">
                  <from>
                    <xdr:col>5</xdr:col>
                    <xdr:colOff>679450</xdr:colOff>
                    <xdr:row>90</xdr:row>
                    <xdr:rowOff>76200</xdr:rowOff>
                  </from>
                  <to>
                    <xdr:col>5</xdr:col>
                    <xdr:colOff>679450</xdr:colOff>
                    <xdr:row>91</xdr:row>
                    <xdr:rowOff>0</xdr:rowOff>
                  </to>
                </anchor>
              </controlPr>
            </control>
          </mc:Choice>
        </mc:AlternateContent>
        <mc:AlternateContent xmlns:mc="http://schemas.openxmlformats.org/markup-compatibility/2006">
          <mc:Choice Requires="x14">
            <control shapeId="9312" r:id="rId63" name="Check Box 96">
              <controlPr defaultSize="0" autoFill="0" autoLine="0" autoPict="0">
                <anchor moveWithCells="1">
                  <from>
                    <xdr:col>5</xdr:col>
                    <xdr:colOff>679450</xdr:colOff>
                    <xdr:row>91</xdr:row>
                    <xdr:rowOff>76200</xdr:rowOff>
                  </from>
                  <to>
                    <xdr:col>5</xdr:col>
                    <xdr:colOff>679450</xdr:colOff>
                    <xdr:row>92</xdr:row>
                    <xdr:rowOff>0</xdr:rowOff>
                  </to>
                </anchor>
              </controlPr>
            </control>
          </mc:Choice>
        </mc:AlternateContent>
        <mc:AlternateContent xmlns:mc="http://schemas.openxmlformats.org/markup-compatibility/2006">
          <mc:Choice Requires="x14">
            <control shapeId="9313" r:id="rId64" name="Check Box 97">
              <controlPr defaultSize="0" autoFill="0" autoLine="0" autoPict="0">
                <anchor moveWithCells="1">
                  <from>
                    <xdr:col>6</xdr:col>
                    <xdr:colOff>679450</xdr:colOff>
                    <xdr:row>255</xdr:row>
                    <xdr:rowOff>76200</xdr:rowOff>
                  </from>
                  <to>
                    <xdr:col>7</xdr:col>
                    <xdr:colOff>6350</xdr:colOff>
                    <xdr:row>256</xdr:row>
                    <xdr:rowOff>0</xdr:rowOff>
                  </to>
                </anchor>
              </controlPr>
            </control>
          </mc:Choice>
        </mc:AlternateContent>
        <mc:AlternateContent xmlns:mc="http://schemas.openxmlformats.org/markup-compatibility/2006">
          <mc:Choice Requires="x14">
            <control shapeId="9314" r:id="rId65" name="Check Box 98">
              <controlPr defaultSize="0" autoFill="0" autoLine="0" autoPict="0">
                <anchor moveWithCells="1">
                  <from>
                    <xdr:col>6</xdr:col>
                    <xdr:colOff>679450</xdr:colOff>
                    <xdr:row>256</xdr:row>
                    <xdr:rowOff>76200</xdr:rowOff>
                  </from>
                  <to>
                    <xdr:col>7</xdr:col>
                    <xdr:colOff>6350</xdr:colOff>
                    <xdr:row>257</xdr:row>
                    <xdr:rowOff>0</xdr:rowOff>
                  </to>
                </anchor>
              </controlPr>
            </control>
          </mc:Choice>
        </mc:AlternateContent>
        <mc:AlternateContent xmlns:mc="http://schemas.openxmlformats.org/markup-compatibility/2006">
          <mc:Choice Requires="x14">
            <control shapeId="9315" r:id="rId66" name="Check Box 99">
              <controlPr defaultSize="0" autoFill="0" autoLine="0" autoPict="0">
                <anchor moveWithCells="1">
                  <from>
                    <xdr:col>6</xdr:col>
                    <xdr:colOff>679450</xdr:colOff>
                    <xdr:row>257</xdr:row>
                    <xdr:rowOff>76200</xdr:rowOff>
                  </from>
                  <to>
                    <xdr:col>7</xdr:col>
                    <xdr:colOff>6350</xdr:colOff>
                    <xdr:row>258</xdr:row>
                    <xdr:rowOff>0</xdr:rowOff>
                  </to>
                </anchor>
              </controlPr>
            </control>
          </mc:Choice>
        </mc:AlternateContent>
        <mc:AlternateContent xmlns:mc="http://schemas.openxmlformats.org/markup-compatibility/2006">
          <mc:Choice Requires="x14">
            <control shapeId="9316" r:id="rId67" name="Check Box 100">
              <controlPr defaultSize="0" autoFill="0" autoLine="0" autoPict="0">
                <anchor moveWithCells="1">
                  <from>
                    <xdr:col>6</xdr:col>
                    <xdr:colOff>679450</xdr:colOff>
                    <xdr:row>258</xdr:row>
                    <xdr:rowOff>76200</xdr:rowOff>
                  </from>
                  <to>
                    <xdr:col>7</xdr:col>
                    <xdr:colOff>6350</xdr:colOff>
                    <xdr:row>259</xdr:row>
                    <xdr:rowOff>0</xdr:rowOff>
                  </to>
                </anchor>
              </controlPr>
            </control>
          </mc:Choice>
        </mc:AlternateContent>
        <mc:AlternateContent xmlns:mc="http://schemas.openxmlformats.org/markup-compatibility/2006">
          <mc:Choice Requires="x14">
            <control shapeId="9317" r:id="rId68" name="Check Box 101">
              <controlPr defaultSize="0" autoFill="0" autoLine="0" autoPict="0">
                <anchor moveWithCells="1">
                  <from>
                    <xdr:col>6</xdr:col>
                    <xdr:colOff>679450</xdr:colOff>
                    <xdr:row>259</xdr:row>
                    <xdr:rowOff>76200</xdr:rowOff>
                  </from>
                  <to>
                    <xdr:col>7</xdr:col>
                    <xdr:colOff>6350</xdr:colOff>
                    <xdr:row>260</xdr:row>
                    <xdr:rowOff>0</xdr:rowOff>
                  </to>
                </anchor>
              </controlPr>
            </control>
          </mc:Choice>
        </mc:AlternateContent>
        <mc:AlternateContent xmlns:mc="http://schemas.openxmlformats.org/markup-compatibility/2006">
          <mc:Choice Requires="x14">
            <control shapeId="9318" r:id="rId69" name="Check Box 102">
              <controlPr defaultSize="0" autoFill="0" autoLine="0" autoPict="0">
                <anchor moveWithCells="1">
                  <from>
                    <xdr:col>6</xdr:col>
                    <xdr:colOff>679450</xdr:colOff>
                    <xdr:row>255</xdr:row>
                    <xdr:rowOff>76200</xdr:rowOff>
                  </from>
                  <to>
                    <xdr:col>7</xdr:col>
                    <xdr:colOff>6350</xdr:colOff>
                    <xdr:row>256</xdr:row>
                    <xdr:rowOff>0</xdr:rowOff>
                  </to>
                </anchor>
              </controlPr>
            </control>
          </mc:Choice>
        </mc:AlternateContent>
        <mc:AlternateContent xmlns:mc="http://schemas.openxmlformats.org/markup-compatibility/2006">
          <mc:Choice Requires="x14">
            <control shapeId="9319" r:id="rId70" name="Check Box 103">
              <controlPr defaultSize="0" autoFill="0" autoLine="0" autoPict="0">
                <anchor moveWithCells="1">
                  <from>
                    <xdr:col>6</xdr:col>
                    <xdr:colOff>679450</xdr:colOff>
                    <xdr:row>256</xdr:row>
                    <xdr:rowOff>76200</xdr:rowOff>
                  </from>
                  <to>
                    <xdr:col>7</xdr:col>
                    <xdr:colOff>6350</xdr:colOff>
                    <xdr:row>257</xdr:row>
                    <xdr:rowOff>0</xdr:rowOff>
                  </to>
                </anchor>
              </controlPr>
            </control>
          </mc:Choice>
        </mc:AlternateContent>
        <mc:AlternateContent xmlns:mc="http://schemas.openxmlformats.org/markup-compatibility/2006">
          <mc:Choice Requires="x14">
            <control shapeId="9320" r:id="rId71" name="Check Box 104">
              <controlPr defaultSize="0" autoFill="0" autoLine="0" autoPict="0">
                <anchor moveWithCells="1">
                  <from>
                    <xdr:col>6</xdr:col>
                    <xdr:colOff>679450</xdr:colOff>
                    <xdr:row>257</xdr:row>
                    <xdr:rowOff>76200</xdr:rowOff>
                  </from>
                  <to>
                    <xdr:col>7</xdr:col>
                    <xdr:colOff>6350</xdr:colOff>
                    <xdr:row>258</xdr:row>
                    <xdr:rowOff>0</xdr:rowOff>
                  </to>
                </anchor>
              </controlPr>
            </control>
          </mc:Choice>
        </mc:AlternateContent>
        <mc:AlternateContent xmlns:mc="http://schemas.openxmlformats.org/markup-compatibility/2006">
          <mc:Choice Requires="x14">
            <control shapeId="9321" r:id="rId72" name="Check Box 105">
              <controlPr defaultSize="0" autoFill="0" autoLine="0" autoPict="0">
                <anchor moveWithCells="1">
                  <from>
                    <xdr:col>6</xdr:col>
                    <xdr:colOff>679450</xdr:colOff>
                    <xdr:row>258</xdr:row>
                    <xdr:rowOff>76200</xdr:rowOff>
                  </from>
                  <to>
                    <xdr:col>7</xdr:col>
                    <xdr:colOff>6350</xdr:colOff>
                    <xdr:row>259</xdr:row>
                    <xdr:rowOff>0</xdr:rowOff>
                  </to>
                </anchor>
              </controlPr>
            </control>
          </mc:Choice>
        </mc:AlternateContent>
        <mc:AlternateContent xmlns:mc="http://schemas.openxmlformats.org/markup-compatibility/2006">
          <mc:Choice Requires="x14">
            <control shapeId="9322" r:id="rId73" name="Check Box 106">
              <controlPr defaultSize="0" autoFill="0" autoLine="0" autoPict="0">
                <anchor moveWithCells="1">
                  <from>
                    <xdr:col>6</xdr:col>
                    <xdr:colOff>679450</xdr:colOff>
                    <xdr:row>259</xdr:row>
                    <xdr:rowOff>76200</xdr:rowOff>
                  </from>
                  <to>
                    <xdr:col>7</xdr:col>
                    <xdr:colOff>6350</xdr:colOff>
                    <xdr:row>260</xdr:row>
                    <xdr:rowOff>0</xdr:rowOff>
                  </to>
                </anchor>
              </controlPr>
            </control>
          </mc:Choice>
        </mc:AlternateContent>
        <mc:AlternateContent xmlns:mc="http://schemas.openxmlformats.org/markup-compatibility/2006">
          <mc:Choice Requires="x14">
            <control shapeId="9323" r:id="rId74" name="Check Box 107">
              <controlPr defaultSize="0" autoFill="0" autoLine="0" autoPict="0">
                <anchor moveWithCells="1">
                  <from>
                    <xdr:col>6</xdr:col>
                    <xdr:colOff>679450</xdr:colOff>
                    <xdr:row>263</xdr:row>
                    <xdr:rowOff>76200</xdr:rowOff>
                  </from>
                  <to>
                    <xdr:col>7</xdr:col>
                    <xdr:colOff>6350</xdr:colOff>
                    <xdr:row>264</xdr:row>
                    <xdr:rowOff>0</xdr:rowOff>
                  </to>
                </anchor>
              </controlPr>
            </control>
          </mc:Choice>
        </mc:AlternateContent>
        <mc:AlternateContent xmlns:mc="http://schemas.openxmlformats.org/markup-compatibility/2006">
          <mc:Choice Requires="x14">
            <control shapeId="9324" r:id="rId75" name="Check Box 108">
              <controlPr defaultSize="0" autoFill="0" autoLine="0" autoPict="0">
                <anchor moveWithCells="1">
                  <from>
                    <xdr:col>6</xdr:col>
                    <xdr:colOff>679450</xdr:colOff>
                    <xdr:row>261</xdr:row>
                    <xdr:rowOff>76200</xdr:rowOff>
                  </from>
                  <to>
                    <xdr:col>7</xdr:col>
                    <xdr:colOff>6350</xdr:colOff>
                    <xdr:row>262</xdr:row>
                    <xdr:rowOff>0</xdr:rowOff>
                  </to>
                </anchor>
              </controlPr>
            </control>
          </mc:Choice>
        </mc:AlternateContent>
        <mc:AlternateContent xmlns:mc="http://schemas.openxmlformats.org/markup-compatibility/2006">
          <mc:Choice Requires="x14">
            <control shapeId="9325" r:id="rId76" name="Check Box 109">
              <controlPr defaultSize="0" autoFill="0" autoLine="0" autoPict="0">
                <anchor moveWithCells="1">
                  <from>
                    <xdr:col>6</xdr:col>
                    <xdr:colOff>679450</xdr:colOff>
                    <xdr:row>260</xdr:row>
                    <xdr:rowOff>76200</xdr:rowOff>
                  </from>
                  <to>
                    <xdr:col>7</xdr:col>
                    <xdr:colOff>6350</xdr:colOff>
                    <xdr:row>261</xdr:row>
                    <xdr:rowOff>0</xdr:rowOff>
                  </to>
                </anchor>
              </controlPr>
            </control>
          </mc:Choice>
        </mc:AlternateContent>
        <mc:AlternateContent xmlns:mc="http://schemas.openxmlformats.org/markup-compatibility/2006">
          <mc:Choice Requires="x14">
            <control shapeId="9326" r:id="rId77" name="Check Box 110">
              <controlPr defaultSize="0" autoFill="0" autoLine="0" autoPict="0">
                <anchor moveWithCells="1">
                  <from>
                    <xdr:col>6</xdr:col>
                    <xdr:colOff>679450</xdr:colOff>
                    <xdr:row>260</xdr:row>
                    <xdr:rowOff>76200</xdr:rowOff>
                  </from>
                  <to>
                    <xdr:col>7</xdr:col>
                    <xdr:colOff>6350</xdr:colOff>
                    <xdr:row>261</xdr:row>
                    <xdr:rowOff>0</xdr:rowOff>
                  </to>
                </anchor>
              </controlPr>
            </control>
          </mc:Choice>
        </mc:AlternateContent>
        <mc:AlternateContent xmlns:mc="http://schemas.openxmlformats.org/markup-compatibility/2006">
          <mc:Choice Requires="x14">
            <control shapeId="9327" r:id="rId78" name="Check Box 111">
              <controlPr defaultSize="0" autoFill="0" autoLine="0" autoPict="0">
                <anchor moveWithCells="1">
                  <from>
                    <xdr:col>6</xdr:col>
                    <xdr:colOff>679450</xdr:colOff>
                    <xdr:row>262</xdr:row>
                    <xdr:rowOff>76200</xdr:rowOff>
                  </from>
                  <to>
                    <xdr:col>7</xdr:col>
                    <xdr:colOff>6350</xdr:colOff>
                    <xdr:row>263</xdr:row>
                    <xdr:rowOff>0</xdr:rowOff>
                  </to>
                </anchor>
              </controlPr>
            </control>
          </mc:Choice>
        </mc:AlternateContent>
        <mc:AlternateContent xmlns:mc="http://schemas.openxmlformats.org/markup-compatibility/2006">
          <mc:Choice Requires="x14">
            <control shapeId="9328" r:id="rId79" name="Check Box 112">
              <controlPr defaultSize="0" autoFill="0" autoLine="0" autoPict="0">
                <anchor moveWithCells="1">
                  <from>
                    <xdr:col>6</xdr:col>
                    <xdr:colOff>679450</xdr:colOff>
                    <xdr:row>266</xdr:row>
                    <xdr:rowOff>76200</xdr:rowOff>
                  </from>
                  <to>
                    <xdr:col>7</xdr:col>
                    <xdr:colOff>6350</xdr:colOff>
                    <xdr:row>267</xdr:row>
                    <xdr:rowOff>0</xdr:rowOff>
                  </to>
                </anchor>
              </controlPr>
            </control>
          </mc:Choice>
        </mc:AlternateContent>
        <mc:AlternateContent xmlns:mc="http://schemas.openxmlformats.org/markup-compatibility/2006">
          <mc:Choice Requires="x14">
            <control shapeId="9329" r:id="rId80" name="Check Box 113">
              <controlPr defaultSize="0" autoFill="0" autoLine="0" autoPict="0">
                <anchor moveWithCells="1">
                  <from>
                    <xdr:col>6</xdr:col>
                    <xdr:colOff>679450</xdr:colOff>
                    <xdr:row>267</xdr:row>
                    <xdr:rowOff>76200</xdr:rowOff>
                  </from>
                  <to>
                    <xdr:col>7</xdr:col>
                    <xdr:colOff>6350</xdr:colOff>
                    <xdr:row>268</xdr:row>
                    <xdr:rowOff>0</xdr:rowOff>
                  </to>
                </anchor>
              </controlPr>
            </control>
          </mc:Choice>
        </mc:AlternateContent>
        <mc:AlternateContent xmlns:mc="http://schemas.openxmlformats.org/markup-compatibility/2006">
          <mc:Choice Requires="x14">
            <control shapeId="9330" r:id="rId81" name="Check Box 114">
              <controlPr defaultSize="0" autoFill="0" autoLine="0" autoPict="0">
                <anchor moveWithCells="1">
                  <from>
                    <xdr:col>6</xdr:col>
                    <xdr:colOff>679450</xdr:colOff>
                    <xdr:row>268</xdr:row>
                    <xdr:rowOff>76200</xdr:rowOff>
                  </from>
                  <to>
                    <xdr:col>7</xdr:col>
                    <xdr:colOff>6350</xdr:colOff>
                    <xdr:row>269</xdr:row>
                    <xdr:rowOff>0</xdr:rowOff>
                  </to>
                </anchor>
              </controlPr>
            </control>
          </mc:Choice>
        </mc:AlternateContent>
        <mc:AlternateContent xmlns:mc="http://schemas.openxmlformats.org/markup-compatibility/2006">
          <mc:Choice Requires="x14">
            <control shapeId="9331" r:id="rId82" name="Check Box 115">
              <controlPr defaultSize="0" autoFill="0" autoLine="0" autoPict="0">
                <anchor moveWithCells="1">
                  <from>
                    <xdr:col>6</xdr:col>
                    <xdr:colOff>679450</xdr:colOff>
                    <xdr:row>269</xdr:row>
                    <xdr:rowOff>76200</xdr:rowOff>
                  </from>
                  <to>
                    <xdr:col>7</xdr:col>
                    <xdr:colOff>6350</xdr:colOff>
                    <xdr:row>270</xdr:row>
                    <xdr:rowOff>0</xdr:rowOff>
                  </to>
                </anchor>
              </controlPr>
            </control>
          </mc:Choice>
        </mc:AlternateContent>
        <mc:AlternateContent xmlns:mc="http://schemas.openxmlformats.org/markup-compatibility/2006">
          <mc:Choice Requires="x14">
            <control shapeId="9332" r:id="rId83" name="Check Box 116">
              <controlPr defaultSize="0" autoFill="0" autoLine="0" autoPict="0">
                <anchor moveWithCells="1">
                  <from>
                    <xdr:col>6</xdr:col>
                    <xdr:colOff>679450</xdr:colOff>
                    <xdr:row>270</xdr:row>
                    <xdr:rowOff>76200</xdr:rowOff>
                  </from>
                  <to>
                    <xdr:col>7</xdr:col>
                    <xdr:colOff>6350</xdr:colOff>
                    <xdr:row>271</xdr:row>
                    <xdr:rowOff>0</xdr:rowOff>
                  </to>
                </anchor>
              </controlPr>
            </control>
          </mc:Choice>
        </mc:AlternateContent>
        <mc:AlternateContent xmlns:mc="http://schemas.openxmlformats.org/markup-compatibility/2006">
          <mc:Choice Requires="x14">
            <control shapeId="9333" r:id="rId84" name="Check Box 117">
              <controlPr defaultSize="0" autoFill="0" autoLine="0" autoPict="0">
                <anchor moveWithCells="1">
                  <from>
                    <xdr:col>6</xdr:col>
                    <xdr:colOff>679450</xdr:colOff>
                    <xdr:row>266</xdr:row>
                    <xdr:rowOff>76200</xdr:rowOff>
                  </from>
                  <to>
                    <xdr:col>7</xdr:col>
                    <xdr:colOff>6350</xdr:colOff>
                    <xdr:row>267</xdr:row>
                    <xdr:rowOff>0</xdr:rowOff>
                  </to>
                </anchor>
              </controlPr>
            </control>
          </mc:Choice>
        </mc:AlternateContent>
        <mc:AlternateContent xmlns:mc="http://schemas.openxmlformats.org/markup-compatibility/2006">
          <mc:Choice Requires="x14">
            <control shapeId="9334" r:id="rId85" name="Check Box 118">
              <controlPr defaultSize="0" autoFill="0" autoLine="0" autoPict="0">
                <anchor moveWithCells="1">
                  <from>
                    <xdr:col>6</xdr:col>
                    <xdr:colOff>679450</xdr:colOff>
                    <xdr:row>267</xdr:row>
                    <xdr:rowOff>76200</xdr:rowOff>
                  </from>
                  <to>
                    <xdr:col>7</xdr:col>
                    <xdr:colOff>6350</xdr:colOff>
                    <xdr:row>268</xdr:row>
                    <xdr:rowOff>0</xdr:rowOff>
                  </to>
                </anchor>
              </controlPr>
            </control>
          </mc:Choice>
        </mc:AlternateContent>
        <mc:AlternateContent xmlns:mc="http://schemas.openxmlformats.org/markup-compatibility/2006">
          <mc:Choice Requires="x14">
            <control shapeId="9335" r:id="rId86" name="Check Box 119">
              <controlPr defaultSize="0" autoFill="0" autoLine="0" autoPict="0">
                <anchor moveWithCells="1">
                  <from>
                    <xdr:col>6</xdr:col>
                    <xdr:colOff>679450</xdr:colOff>
                    <xdr:row>268</xdr:row>
                    <xdr:rowOff>76200</xdr:rowOff>
                  </from>
                  <to>
                    <xdr:col>7</xdr:col>
                    <xdr:colOff>6350</xdr:colOff>
                    <xdr:row>269</xdr:row>
                    <xdr:rowOff>0</xdr:rowOff>
                  </to>
                </anchor>
              </controlPr>
            </control>
          </mc:Choice>
        </mc:AlternateContent>
        <mc:AlternateContent xmlns:mc="http://schemas.openxmlformats.org/markup-compatibility/2006">
          <mc:Choice Requires="x14">
            <control shapeId="9336" r:id="rId87" name="Check Box 120">
              <controlPr defaultSize="0" autoFill="0" autoLine="0" autoPict="0">
                <anchor moveWithCells="1">
                  <from>
                    <xdr:col>6</xdr:col>
                    <xdr:colOff>679450</xdr:colOff>
                    <xdr:row>269</xdr:row>
                    <xdr:rowOff>76200</xdr:rowOff>
                  </from>
                  <to>
                    <xdr:col>7</xdr:col>
                    <xdr:colOff>6350</xdr:colOff>
                    <xdr:row>270</xdr:row>
                    <xdr:rowOff>0</xdr:rowOff>
                  </to>
                </anchor>
              </controlPr>
            </control>
          </mc:Choice>
        </mc:AlternateContent>
        <mc:AlternateContent xmlns:mc="http://schemas.openxmlformats.org/markup-compatibility/2006">
          <mc:Choice Requires="x14">
            <control shapeId="9337" r:id="rId88" name="Check Box 121">
              <controlPr defaultSize="0" autoFill="0" autoLine="0" autoPict="0">
                <anchor moveWithCells="1">
                  <from>
                    <xdr:col>6</xdr:col>
                    <xdr:colOff>679450</xdr:colOff>
                    <xdr:row>270</xdr:row>
                    <xdr:rowOff>76200</xdr:rowOff>
                  </from>
                  <to>
                    <xdr:col>7</xdr:col>
                    <xdr:colOff>6350</xdr:colOff>
                    <xdr:row>271</xdr:row>
                    <xdr:rowOff>0</xdr:rowOff>
                  </to>
                </anchor>
              </controlPr>
            </control>
          </mc:Choice>
        </mc:AlternateContent>
        <mc:AlternateContent xmlns:mc="http://schemas.openxmlformats.org/markup-compatibility/2006">
          <mc:Choice Requires="x14">
            <control shapeId="9338" r:id="rId89" name="Check Box 122">
              <controlPr defaultSize="0" autoFill="0" autoLine="0" autoPict="0">
                <anchor moveWithCells="1">
                  <from>
                    <xdr:col>6</xdr:col>
                    <xdr:colOff>679450</xdr:colOff>
                    <xdr:row>274</xdr:row>
                    <xdr:rowOff>76200</xdr:rowOff>
                  </from>
                  <to>
                    <xdr:col>7</xdr:col>
                    <xdr:colOff>6350</xdr:colOff>
                    <xdr:row>275</xdr:row>
                    <xdr:rowOff>0</xdr:rowOff>
                  </to>
                </anchor>
              </controlPr>
            </control>
          </mc:Choice>
        </mc:AlternateContent>
        <mc:AlternateContent xmlns:mc="http://schemas.openxmlformats.org/markup-compatibility/2006">
          <mc:Choice Requires="x14">
            <control shapeId="9339" r:id="rId90" name="Check Box 123">
              <controlPr defaultSize="0" autoFill="0" autoLine="0" autoPict="0">
                <anchor moveWithCells="1">
                  <from>
                    <xdr:col>6</xdr:col>
                    <xdr:colOff>679450</xdr:colOff>
                    <xdr:row>272</xdr:row>
                    <xdr:rowOff>76200</xdr:rowOff>
                  </from>
                  <to>
                    <xdr:col>7</xdr:col>
                    <xdr:colOff>6350</xdr:colOff>
                    <xdr:row>273</xdr:row>
                    <xdr:rowOff>0</xdr:rowOff>
                  </to>
                </anchor>
              </controlPr>
            </control>
          </mc:Choice>
        </mc:AlternateContent>
        <mc:AlternateContent xmlns:mc="http://schemas.openxmlformats.org/markup-compatibility/2006">
          <mc:Choice Requires="x14">
            <control shapeId="9340" r:id="rId91" name="Check Box 124">
              <controlPr defaultSize="0" autoFill="0" autoLine="0" autoPict="0">
                <anchor moveWithCells="1">
                  <from>
                    <xdr:col>6</xdr:col>
                    <xdr:colOff>679450</xdr:colOff>
                    <xdr:row>271</xdr:row>
                    <xdr:rowOff>76200</xdr:rowOff>
                  </from>
                  <to>
                    <xdr:col>7</xdr:col>
                    <xdr:colOff>6350</xdr:colOff>
                    <xdr:row>272</xdr:row>
                    <xdr:rowOff>0</xdr:rowOff>
                  </to>
                </anchor>
              </controlPr>
            </control>
          </mc:Choice>
        </mc:AlternateContent>
        <mc:AlternateContent xmlns:mc="http://schemas.openxmlformats.org/markup-compatibility/2006">
          <mc:Choice Requires="x14">
            <control shapeId="9341" r:id="rId92" name="Check Box 125">
              <controlPr defaultSize="0" autoFill="0" autoLine="0" autoPict="0">
                <anchor moveWithCells="1">
                  <from>
                    <xdr:col>6</xdr:col>
                    <xdr:colOff>679450</xdr:colOff>
                    <xdr:row>271</xdr:row>
                    <xdr:rowOff>76200</xdr:rowOff>
                  </from>
                  <to>
                    <xdr:col>7</xdr:col>
                    <xdr:colOff>6350</xdr:colOff>
                    <xdr:row>272</xdr:row>
                    <xdr:rowOff>0</xdr:rowOff>
                  </to>
                </anchor>
              </controlPr>
            </control>
          </mc:Choice>
        </mc:AlternateContent>
        <mc:AlternateContent xmlns:mc="http://schemas.openxmlformats.org/markup-compatibility/2006">
          <mc:Choice Requires="x14">
            <control shapeId="9342" r:id="rId93" name="Check Box 126">
              <controlPr defaultSize="0" autoFill="0" autoLine="0" autoPict="0">
                <anchor moveWithCells="1">
                  <from>
                    <xdr:col>6</xdr:col>
                    <xdr:colOff>679450</xdr:colOff>
                    <xdr:row>273</xdr:row>
                    <xdr:rowOff>76200</xdr:rowOff>
                  </from>
                  <to>
                    <xdr:col>7</xdr:col>
                    <xdr:colOff>6350</xdr:colOff>
                    <xdr:row>274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AF63-4C30-4779-AE16-CEEF3B4712C7}">
  <sheetPr>
    <pageSetUpPr fitToPage="1"/>
  </sheetPr>
  <dimension ref="A1:N22"/>
  <sheetViews>
    <sheetView showGridLines="0" topLeftCell="A2" zoomScale="70" zoomScaleNormal="70" zoomScaleSheetLayoutView="70" zoomScalePageLayoutView="80" workbookViewId="0">
      <selection activeCell="H2" sqref="H2"/>
    </sheetView>
  </sheetViews>
  <sheetFormatPr defaultColWidth="15.58203125" defaultRowHeight="30" customHeight="1" x14ac:dyDescent="0.55000000000000004"/>
  <cols>
    <col min="1" max="1" width="3.33203125" style="38" customWidth="1"/>
    <col min="2" max="2" width="15.5" style="38" customWidth="1"/>
    <col min="3" max="3" width="13.5" style="38" customWidth="1"/>
    <col min="4" max="4" width="19" style="38" customWidth="1"/>
    <col min="5" max="5" width="15.58203125" style="38"/>
    <col min="6" max="6" width="35.5" style="38" customWidth="1"/>
    <col min="7" max="7" width="15.58203125" style="38"/>
    <col min="8" max="8" width="21.33203125" style="38" customWidth="1"/>
    <col min="9" max="9" width="6.58203125" style="39" customWidth="1"/>
    <col min="10" max="10" width="10.5" style="38" customWidth="1"/>
    <col min="11" max="11" width="6.58203125" style="38" customWidth="1"/>
    <col min="12" max="13" width="22.58203125" style="38" customWidth="1"/>
    <col min="14" max="14" width="6.58203125" style="38" customWidth="1"/>
    <col min="15" max="16384" width="15.58203125" style="38"/>
  </cols>
  <sheetData>
    <row r="1" spans="1:14" ht="27" hidden="1" customHeight="1" x14ac:dyDescent="0.55000000000000004">
      <c r="B1" s="83"/>
      <c r="C1" s="83"/>
      <c r="D1" s="84"/>
      <c r="E1" s="85"/>
      <c r="F1" s="85"/>
      <c r="G1" s="85"/>
      <c r="H1" s="85"/>
    </row>
    <row r="2" spans="1:14" s="5" customFormat="1" ht="17.149999999999999" customHeight="1" x14ac:dyDescent="0.35">
      <c r="A2" s="1"/>
      <c r="B2" s="2" t="s">
        <v>0</v>
      </c>
      <c r="C2" s="21" t="s">
        <v>1</v>
      </c>
      <c r="D2" s="37"/>
      <c r="E2" s="6"/>
      <c r="G2" s="6"/>
      <c r="H2" s="160" t="s">
        <v>243</v>
      </c>
    </row>
    <row r="3" spans="1:14" s="5" customFormat="1" ht="15" x14ac:dyDescent="0.35">
      <c r="A3" s="1"/>
      <c r="B3" s="2" t="s">
        <v>3</v>
      </c>
      <c r="C3" s="7" t="str">
        <f>提出前チェック!F2</f>
        <v>YYYY/MM/DD</v>
      </c>
      <c r="D3" s="3"/>
      <c r="E3" s="6"/>
      <c r="G3" s="6"/>
    </row>
    <row r="4" spans="1:14" s="5" customFormat="1" ht="15" x14ac:dyDescent="0.35">
      <c r="A4" s="1"/>
      <c r="B4" s="2" t="s">
        <v>5</v>
      </c>
      <c r="C4" s="64" t="str">
        <f>【1】貴団体について!C3</f>
        <v>0</v>
      </c>
      <c r="D4" s="3"/>
      <c r="E4" s="6"/>
      <c r="G4" s="6"/>
    </row>
    <row r="5" spans="1:14" s="5" customFormat="1" ht="26.5" x14ac:dyDescent="0.35">
      <c r="A5" s="1"/>
      <c r="B5" s="8" t="s">
        <v>71</v>
      </c>
      <c r="C5" s="9"/>
      <c r="E5" s="6" t="s">
        <v>2</v>
      </c>
      <c r="F5" s="11"/>
      <c r="G5" s="6"/>
    </row>
    <row r="6" spans="1:14" ht="23.15" customHeight="1" x14ac:dyDescent="0.55000000000000004">
      <c r="A6" s="91">
        <v>1</v>
      </c>
      <c r="B6" s="91" t="s">
        <v>72</v>
      </c>
      <c r="C6" s="87" t="s">
        <v>73</v>
      </c>
      <c r="D6" s="73" t="s">
        <v>74</v>
      </c>
      <c r="E6" s="90"/>
      <c r="F6" s="90"/>
      <c r="G6" s="90"/>
      <c r="H6" s="90"/>
      <c r="I6" s="41">
        <f>LEN(E6)</f>
        <v>0</v>
      </c>
      <c r="J6" s="42" t="s">
        <v>75</v>
      </c>
      <c r="K6" s="42" t="s">
        <v>76</v>
      </c>
      <c r="L6" s="42"/>
      <c r="M6" s="42"/>
      <c r="N6" s="42"/>
    </row>
    <row r="7" spans="1:14" ht="38.5" customHeight="1" x14ac:dyDescent="0.55000000000000004">
      <c r="A7" s="92"/>
      <c r="B7" s="92"/>
      <c r="C7" s="88"/>
      <c r="D7" s="73" t="s">
        <v>77</v>
      </c>
      <c r="E7" s="73" t="s">
        <v>78</v>
      </c>
      <c r="F7" s="74"/>
      <c r="G7" s="73" t="s">
        <v>79</v>
      </c>
      <c r="H7" s="74"/>
    </row>
    <row r="8" spans="1:14" ht="80.150000000000006" customHeight="1" x14ac:dyDescent="0.55000000000000004">
      <c r="A8" s="88"/>
      <c r="B8" s="88"/>
      <c r="C8" s="88"/>
      <c r="D8" s="73" t="s">
        <v>80</v>
      </c>
      <c r="E8" s="86"/>
      <c r="F8" s="86"/>
      <c r="G8" s="86"/>
      <c r="H8" s="86"/>
      <c r="I8" s="41">
        <f>LEN(E8)</f>
        <v>0</v>
      </c>
      <c r="J8" s="42" t="s">
        <v>81</v>
      </c>
      <c r="K8" s="42" t="s">
        <v>76</v>
      </c>
      <c r="L8" s="42"/>
      <c r="M8" s="42"/>
      <c r="N8" s="42"/>
    </row>
    <row r="9" spans="1:14" ht="63.65" customHeight="1" x14ac:dyDescent="0.55000000000000004">
      <c r="A9" s="88"/>
      <c r="B9" s="88"/>
      <c r="C9" s="89"/>
      <c r="D9" s="73" t="s">
        <v>82</v>
      </c>
      <c r="E9" s="86"/>
      <c r="F9" s="86"/>
      <c r="G9" s="86"/>
      <c r="H9" s="86"/>
      <c r="I9" s="41">
        <f>LEN(E9)</f>
        <v>0</v>
      </c>
      <c r="J9" s="42" t="s">
        <v>83</v>
      </c>
      <c r="K9" s="42" t="s">
        <v>76</v>
      </c>
      <c r="L9" s="42"/>
      <c r="M9" s="42"/>
      <c r="N9" s="42"/>
    </row>
    <row r="10" spans="1:14" ht="25" customHeight="1" x14ac:dyDescent="0.55000000000000004">
      <c r="A10" s="88"/>
      <c r="B10" s="88"/>
      <c r="C10" s="87" t="s">
        <v>84</v>
      </c>
      <c r="D10" s="73" t="s">
        <v>74</v>
      </c>
      <c r="E10" s="90"/>
      <c r="F10" s="90"/>
      <c r="G10" s="90"/>
      <c r="H10" s="90"/>
      <c r="I10" s="41">
        <f>LEN(E10)</f>
        <v>0</v>
      </c>
      <c r="J10" s="42" t="s">
        <v>75</v>
      </c>
      <c r="K10" s="42" t="s">
        <v>76</v>
      </c>
      <c r="L10" s="42"/>
      <c r="M10" s="42"/>
      <c r="N10" s="42"/>
    </row>
    <row r="11" spans="1:14" ht="38.5" customHeight="1" x14ac:dyDescent="0.55000000000000004">
      <c r="A11" s="88"/>
      <c r="B11" s="88"/>
      <c r="C11" s="88"/>
      <c r="D11" s="73" t="s">
        <v>77</v>
      </c>
      <c r="E11" s="73" t="s">
        <v>78</v>
      </c>
      <c r="F11" s="74"/>
      <c r="G11" s="73" t="s">
        <v>79</v>
      </c>
      <c r="H11" s="74"/>
    </row>
    <row r="12" spans="1:14" ht="80.150000000000006" customHeight="1" x14ac:dyDescent="0.55000000000000004">
      <c r="A12" s="88"/>
      <c r="B12" s="88"/>
      <c r="C12" s="88"/>
      <c r="D12" s="73" t="s">
        <v>85</v>
      </c>
      <c r="E12" s="86"/>
      <c r="F12" s="86"/>
      <c r="G12" s="86"/>
      <c r="H12" s="86"/>
      <c r="I12" s="41">
        <f>LEN(E12)</f>
        <v>0</v>
      </c>
      <c r="J12" s="42" t="s">
        <v>81</v>
      </c>
      <c r="K12" s="42" t="s">
        <v>76</v>
      </c>
      <c r="L12" s="42"/>
      <c r="M12" s="42"/>
      <c r="N12" s="42"/>
    </row>
    <row r="13" spans="1:14" ht="65.5" customHeight="1" x14ac:dyDescent="0.55000000000000004">
      <c r="A13" s="88"/>
      <c r="B13" s="88"/>
      <c r="C13" s="89"/>
      <c r="D13" s="73" t="s">
        <v>82</v>
      </c>
      <c r="E13" s="86"/>
      <c r="F13" s="86"/>
      <c r="G13" s="86"/>
      <c r="H13" s="86"/>
      <c r="I13" s="41">
        <f>LEN(E13)</f>
        <v>0</v>
      </c>
      <c r="J13" s="42" t="s">
        <v>83</v>
      </c>
      <c r="K13" s="42" t="s">
        <v>76</v>
      </c>
      <c r="L13" s="42"/>
      <c r="M13" s="42"/>
      <c r="N13" s="42"/>
    </row>
    <row r="14" spans="1:14" ht="19.5" customHeight="1" x14ac:dyDescent="0.55000000000000004">
      <c r="A14" s="88"/>
      <c r="B14" s="88"/>
      <c r="C14" s="87" t="s">
        <v>86</v>
      </c>
      <c r="D14" s="73" t="s">
        <v>74</v>
      </c>
      <c r="E14" s="90"/>
      <c r="F14" s="90"/>
      <c r="G14" s="90"/>
      <c r="H14" s="90"/>
      <c r="I14" s="41">
        <f>LEN(E14)</f>
        <v>0</v>
      </c>
      <c r="J14" s="42" t="s">
        <v>75</v>
      </c>
      <c r="K14" s="42" t="s">
        <v>76</v>
      </c>
      <c r="L14" s="42"/>
      <c r="M14" s="42"/>
      <c r="N14" s="42"/>
    </row>
    <row r="15" spans="1:14" ht="38.5" customHeight="1" x14ac:dyDescent="0.55000000000000004">
      <c r="A15" s="88"/>
      <c r="B15" s="88"/>
      <c r="C15" s="88"/>
      <c r="D15" s="73" t="s">
        <v>77</v>
      </c>
      <c r="E15" s="73" t="s">
        <v>78</v>
      </c>
      <c r="F15" s="74"/>
      <c r="G15" s="73" t="s">
        <v>79</v>
      </c>
      <c r="H15" s="74"/>
    </row>
    <row r="16" spans="1:14" ht="80.150000000000006" customHeight="1" x14ac:dyDescent="0.55000000000000004">
      <c r="A16" s="88"/>
      <c r="B16" s="88"/>
      <c r="C16" s="88"/>
      <c r="D16" s="73" t="s">
        <v>85</v>
      </c>
      <c r="E16" s="86"/>
      <c r="F16" s="86"/>
      <c r="G16" s="86"/>
      <c r="H16" s="86"/>
      <c r="I16" s="41">
        <f>LEN(E16)</f>
        <v>0</v>
      </c>
      <c r="J16" s="42" t="s">
        <v>81</v>
      </c>
      <c r="K16" s="42" t="s">
        <v>76</v>
      </c>
      <c r="L16" s="42"/>
      <c r="M16" s="42"/>
      <c r="N16" s="42"/>
    </row>
    <row r="17" spans="1:14" ht="62.15" customHeight="1" x14ac:dyDescent="0.55000000000000004">
      <c r="A17" s="89"/>
      <c r="B17" s="89"/>
      <c r="C17" s="89"/>
      <c r="D17" s="73" t="s">
        <v>82</v>
      </c>
      <c r="E17" s="86"/>
      <c r="F17" s="86"/>
      <c r="G17" s="86"/>
      <c r="H17" s="86"/>
      <c r="I17" s="41">
        <f>LEN(E17)</f>
        <v>0</v>
      </c>
      <c r="J17" s="42" t="s">
        <v>83</v>
      </c>
      <c r="K17" s="42" t="s">
        <v>76</v>
      </c>
      <c r="L17" s="42"/>
      <c r="M17" s="42"/>
      <c r="N17" s="42"/>
    </row>
    <row r="18" spans="1:14" ht="121" customHeight="1" x14ac:dyDescent="0.55000000000000004">
      <c r="A18" s="43">
        <v>2</v>
      </c>
      <c r="B18" s="93" t="s">
        <v>87</v>
      </c>
      <c r="C18" s="93"/>
      <c r="D18" s="86"/>
      <c r="E18" s="86"/>
      <c r="F18" s="86"/>
      <c r="G18" s="86"/>
      <c r="H18" s="86"/>
      <c r="I18" s="41">
        <f>LEN(D18)</f>
        <v>0</v>
      </c>
      <c r="J18" s="42" t="s">
        <v>88</v>
      </c>
      <c r="K18" s="42" t="s">
        <v>76</v>
      </c>
    </row>
    <row r="19" spans="1:14" ht="30" customHeight="1" x14ac:dyDescent="0.55000000000000004">
      <c r="A19" s="87">
        <v>3</v>
      </c>
      <c r="B19" s="94" t="s">
        <v>89</v>
      </c>
      <c r="C19" s="94"/>
      <c r="D19" s="95" t="s">
        <v>90</v>
      </c>
      <c r="E19" s="95"/>
      <c r="F19" s="95"/>
      <c r="G19" s="95"/>
      <c r="H19" s="95"/>
    </row>
    <row r="20" spans="1:14" ht="163" customHeight="1" x14ac:dyDescent="0.55000000000000004">
      <c r="A20" s="88"/>
      <c r="B20" s="94"/>
      <c r="C20" s="94"/>
      <c r="D20" s="44" t="s">
        <v>91</v>
      </c>
      <c r="E20" s="96"/>
      <c r="F20" s="96"/>
      <c r="G20" s="96"/>
      <c r="H20" s="96"/>
      <c r="I20" s="41">
        <f>LEN(E20)</f>
        <v>0</v>
      </c>
      <c r="J20" s="42" t="s">
        <v>92</v>
      </c>
      <c r="K20" s="42" t="s">
        <v>76</v>
      </c>
    </row>
    <row r="21" spans="1:14" ht="181.5" customHeight="1" x14ac:dyDescent="0.55000000000000004">
      <c r="A21" s="89"/>
      <c r="B21" s="94"/>
      <c r="C21" s="94"/>
      <c r="D21" s="44" t="s">
        <v>93</v>
      </c>
      <c r="E21" s="96"/>
      <c r="F21" s="96"/>
      <c r="G21" s="96"/>
      <c r="H21" s="96"/>
      <c r="I21" s="41">
        <f>LEN(E21)</f>
        <v>0</v>
      </c>
      <c r="J21" s="42" t="s">
        <v>92</v>
      </c>
      <c r="K21" s="42" t="s">
        <v>76</v>
      </c>
    </row>
    <row r="22" spans="1:14" ht="10" customHeight="1" x14ac:dyDescent="0.55000000000000004"/>
  </sheetData>
  <sheetProtection algorithmName="SHA-512" hashValue="c1WoDG5ytYaDPc5m1mSJRhz/jscUCJYcNXLPLPPHcMw2JeBVrcVc8/NU5tV8iCxu0aPNab5DKsBexHO5SLqv4A==" saltValue="NDxWbOEe8CUDrpl8SmdYcg==" spinCount="100000" sheet="1" selectLockedCells="1"/>
  <mergeCells count="23">
    <mergeCell ref="A6:A17"/>
    <mergeCell ref="A19:A21"/>
    <mergeCell ref="B18:C18"/>
    <mergeCell ref="D18:H18"/>
    <mergeCell ref="E13:H13"/>
    <mergeCell ref="C14:C17"/>
    <mergeCell ref="E14:H14"/>
    <mergeCell ref="B19:C21"/>
    <mergeCell ref="D19:H19"/>
    <mergeCell ref="E20:H20"/>
    <mergeCell ref="E21:H21"/>
    <mergeCell ref="B1:C1"/>
    <mergeCell ref="D1:H1"/>
    <mergeCell ref="E9:H9"/>
    <mergeCell ref="C10:C13"/>
    <mergeCell ref="E10:H10"/>
    <mergeCell ref="E12:H12"/>
    <mergeCell ref="C6:C9"/>
    <mergeCell ref="B6:B17"/>
    <mergeCell ref="E8:H8"/>
    <mergeCell ref="E6:H6"/>
    <mergeCell ref="E16:H16"/>
    <mergeCell ref="E17:H17"/>
  </mergeCells>
  <phoneticPr fontId="2"/>
  <hyperlinks>
    <hyperlink ref="H2" location="提出前チェック!A1" display="戻る" xr:uid="{BE4DFF46-FF45-4A81-ABC9-BEE69A534E57}"/>
  </hyperlinks>
  <pageMargins left="0.51181102362204722" right="0.51181102362204722" top="0.74803149606299213" bottom="0.74803149606299213" header="0.31496062992125984" footer="0.31496062992125984"/>
  <pageSetup paperSize="9" scale="61" fitToHeight="0" orientation="portrait" r:id="rId1"/>
  <headerFooter>
    <oddFooter>&amp;C&amp;P of &amp;N</oddFooter>
  </headerFooter>
  <rowBreaks count="2" manualBreakCount="2">
    <brk id="18" max="7" man="1"/>
    <brk id="2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03D23-E8A4-41F9-A565-426CBFCC2270}">
  <sheetPr>
    <pageSetUpPr fitToPage="1"/>
  </sheetPr>
  <dimension ref="A1:S29"/>
  <sheetViews>
    <sheetView showGridLines="0" zoomScale="70" zoomScaleNormal="70" zoomScaleSheetLayoutView="70" zoomScalePageLayoutView="80" workbookViewId="0">
      <selection activeCell="L1" sqref="L1"/>
    </sheetView>
  </sheetViews>
  <sheetFormatPr defaultColWidth="15.58203125" defaultRowHeight="30" customHeight="1" x14ac:dyDescent="0.55000000000000004"/>
  <cols>
    <col min="1" max="1" width="5" style="38" customWidth="1"/>
    <col min="2" max="4" width="15.58203125" style="38"/>
    <col min="5" max="5" width="12.58203125" style="38" customWidth="1"/>
    <col min="6" max="6" width="15.58203125" style="38"/>
    <col min="7" max="7" width="12.58203125" style="38" customWidth="1"/>
    <col min="8" max="8" width="12" style="38" customWidth="1"/>
    <col min="9" max="9" width="10.83203125" style="38" customWidth="1"/>
    <col min="10" max="10" width="12.58203125" style="38" customWidth="1"/>
    <col min="11" max="11" width="17.83203125" style="38" customWidth="1"/>
    <col min="12" max="12" width="13.83203125" style="38" customWidth="1"/>
    <col min="13" max="13" width="1.83203125" style="38" customWidth="1"/>
    <col min="14" max="14" width="8.33203125" style="39" customWidth="1"/>
    <col min="15" max="15" width="10.5" style="38" customWidth="1"/>
    <col min="16" max="16" width="6.58203125" style="38" customWidth="1"/>
    <col min="17" max="18" width="22.58203125" style="38" customWidth="1"/>
    <col min="19" max="19" width="6.58203125" style="38" customWidth="1"/>
    <col min="20" max="16384" width="15.58203125" style="38"/>
  </cols>
  <sheetData>
    <row r="1" spans="1:19" s="5" customFormat="1" ht="17.149999999999999" customHeight="1" x14ac:dyDescent="0.35">
      <c r="A1" s="1"/>
      <c r="B1" s="20" t="s">
        <v>0</v>
      </c>
      <c r="C1" s="21" t="s">
        <v>1</v>
      </c>
      <c r="D1" s="4"/>
      <c r="G1" s="6"/>
      <c r="L1" s="160" t="s">
        <v>243</v>
      </c>
    </row>
    <row r="2" spans="1:19" s="5" customFormat="1" ht="15" x14ac:dyDescent="0.35">
      <c r="A2" s="1"/>
      <c r="B2" s="20" t="s">
        <v>3</v>
      </c>
      <c r="C2" s="7" t="str">
        <f>提出前チェック!F2</f>
        <v>YYYY/MM/DD</v>
      </c>
      <c r="D2" s="3"/>
      <c r="E2" s="6"/>
      <c r="G2" s="6"/>
    </row>
    <row r="3" spans="1:19" s="5" customFormat="1" ht="15" x14ac:dyDescent="0.35">
      <c r="A3" s="1"/>
      <c r="B3" s="20" t="s">
        <v>5</v>
      </c>
      <c r="C3" s="62" t="str">
        <f>提出前チェック!F3</f>
        <v>0</v>
      </c>
      <c r="D3" s="3"/>
      <c r="E3" s="6"/>
      <c r="G3" s="6"/>
    </row>
    <row r="4" spans="1:19" s="5" customFormat="1" ht="26.5" x14ac:dyDescent="0.35">
      <c r="A4" s="1"/>
      <c r="B4" s="8" t="s">
        <v>94</v>
      </c>
      <c r="C4" s="9"/>
      <c r="E4" s="6" t="s">
        <v>2</v>
      </c>
      <c r="G4" s="6"/>
    </row>
    <row r="5" spans="1:19" ht="10" customHeight="1" x14ac:dyDescent="0.55000000000000004"/>
    <row r="6" spans="1:19" ht="28.5" customHeight="1" x14ac:dyDescent="0.55000000000000004">
      <c r="A6" s="110">
        <v>1</v>
      </c>
      <c r="B6" s="93" t="s">
        <v>95</v>
      </c>
      <c r="C6" s="93" t="s">
        <v>96</v>
      </c>
      <c r="D6" s="114" t="s">
        <v>77</v>
      </c>
      <c r="E6" s="114"/>
      <c r="F6" s="44" t="s">
        <v>78</v>
      </c>
      <c r="G6" s="113"/>
      <c r="H6" s="113"/>
      <c r="I6" s="113"/>
      <c r="J6" s="44" t="s">
        <v>79</v>
      </c>
      <c r="K6" s="113"/>
      <c r="L6" s="113"/>
    </row>
    <row r="7" spans="1:19" ht="269.5" customHeight="1" x14ac:dyDescent="0.55000000000000004">
      <c r="A7" s="110"/>
      <c r="B7" s="110"/>
      <c r="C7" s="110"/>
      <c r="D7" s="90"/>
      <c r="E7" s="90"/>
      <c r="F7" s="90"/>
      <c r="G7" s="90"/>
      <c r="H7" s="90"/>
      <c r="I7" s="90"/>
      <c r="J7" s="90"/>
      <c r="K7" s="90"/>
      <c r="L7" s="90"/>
      <c r="N7" s="41">
        <f>LEN(D7)</f>
        <v>0</v>
      </c>
      <c r="O7" s="42" t="s">
        <v>97</v>
      </c>
      <c r="P7" s="42" t="s">
        <v>76</v>
      </c>
      <c r="Q7" s="42"/>
      <c r="R7" s="42"/>
      <c r="S7" s="42"/>
    </row>
    <row r="8" spans="1:19" ht="269.5" customHeight="1" x14ac:dyDescent="0.55000000000000004">
      <c r="A8" s="110"/>
      <c r="B8" s="110"/>
      <c r="C8" s="67" t="s">
        <v>98</v>
      </c>
      <c r="D8" s="90"/>
      <c r="E8" s="90"/>
      <c r="F8" s="90"/>
      <c r="G8" s="90"/>
      <c r="H8" s="90"/>
      <c r="I8" s="90"/>
      <c r="J8" s="90"/>
      <c r="K8" s="90"/>
      <c r="L8" s="90"/>
      <c r="N8" s="41">
        <f>LEN(D8)</f>
        <v>0</v>
      </c>
      <c r="O8" s="42" t="s">
        <v>97</v>
      </c>
      <c r="P8" s="42" t="s">
        <v>76</v>
      </c>
      <c r="Q8" s="42"/>
      <c r="R8" s="42"/>
      <c r="S8" s="42"/>
    </row>
    <row r="9" spans="1:19" ht="50.15" customHeight="1" x14ac:dyDescent="0.55000000000000004">
      <c r="A9" s="79">
        <v>2</v>
      </c>
      <c r="B9" s="94" t="s">
        <v>99</v>
      </c>
      <c r="C9" s="94"/>
      <c r="D9" s="90"/>
      <c r="E9" s="90"/>
      <c r="F9" s="90"/>
      <c r="G9" s="90"/>
      <c r="H9" s="90"/>
      <c r="I9" s="90"/>
      <c r="J9" s="90"/>
      <c r="K9" s="90"/>
      <c r="L9" s="90"/>
      <c r="N9" s="41">
        <f>LEN(D9)</f>
        <v>0</v>
      </c>
      <c r="O9" s="42" t="s">
        <v>75</v>
      </c>
      <c r="P9" s="42" t="s">
        <v>76</v>
      </c>
      <c r="Q9" s="42"/>
      <c r="R9" s="42"/>
      <c r="S9" s="42"/>
    </row>
    <row r="10" spans="1:19" ht="30" customHeight="1" x14ac:dyDescent="0.55000000000000004">
      <c r="A10" s="110">
        <v>3</v>
      </c>
      <c r="B10" s="94" t="s">
        <v>100</v>
      </c>
      <c r="C10" s="110" t="s">
        <v>101</v>
      </c>
      <c r="D10" s="110"/>
      <c r="E10" s="110" t="s">
        <v>102</v>
      </c>
      <c r="F10" s="110"/>
      <c r="G10" s="72"/>
      <c r="H10" s="95" t="s">
        <v>103</v>
      </c>
      <c r="I10" s="95"/>
      <c r="J10" s="72"/>
      <c r="K10" s="67" t="s">
        <v>104</v>
      </c>
      <c r="L10" s="67"/>
      <c r="M10" s="39"/>
    </row>
    <row r="11" spans="1:19" ht="30" customHeight="1" x14ac:dyDescent="0.55000000000000004">
      <c r="A11" s="110"/>
      <c r="B11" s="94"/>
      <c r="C11" s="94" t="s">
        <v>105</v>
      </c>
      <c r="D11" s="94"/>
      <c r="E11" s="72"/>
      <c r="F11" s="95" t="s">
        <v>106</v>
      </c>
      <c r="G11" s="95"/>
      <c r="H11" s="95"/>
      <c r="I11" s="72"/>
      <c r="J11" s="95" t="s">
        <v>107</v>
      </c>
      <c r="K11" s="95"/>
      <c r="L11" s="95"/>
      <c r="M11" s="39"/>
      <c r="N11" s="38"/>
    </row>
    <row r="12" spans="1:19" ht="30" customHeight="1" x14ac:dyDescent="0.55000000000000004">
      <c r="A12" s="110"/>
      <c r="B12" s="94"/>
      <c r="C12" s="94"/>
      <c r="D12" s="94"/>
      <c r="E12" s="72"/>
      <c r="F12" s="95" t="s">
        <v>108</v>
      </c>
      <c r="G12" s="95"/>
      <c r="H12" s="95"/>
      <c r="I12" s="72"/>
      <c r="J12" s="116" t="s">
        <v>109</v>
      </c>
      <c r="K12" s="116"/>
      <c r="L12" s="116"/>
      <c r="M12" s="39"/>
      <c r="N12" s="38"/>
    </row>
    <row r="13" spans="1:19" ht="30" customHeight="1" x14ac:dyDescent="0.55000000000000004">
      <c r="A13" s="110"/>
      <c r="B13" s="94"/>
      <c r="C13" s="94"/>
      <c r="D13" s="94"/>
      <c r="E13" s="72"/>
      <c r="F13" s="95" t="s">
        <v>110</v>
      </c>
      <c r="G13" s="95"/>
      <c r="H13" s="95"/>
      <c r="I13" s="117"/>
      <c r="J13" s="117"/>
      <c r="K13" s="117"/>
      <c r="L13" s="117"/>
      <c r="M13" s="39"/>
      <c r="N13" s="38"/>
    </row>
    <row r="14" spans="1:19" ht="30" customHeight="1" x14ac:dyDescent="0.55000000000000004">
      <c r="A14" s="110"/>
      <c r="B14" s="94"/>
      <c r="C14" s="110" t="s">
        <v>111</v>
      </c>
      <c r="D14" s="110"/>
      <c r="E14" s="110"/>
      <c r="F14" s="113"/>
      <c r="G14" s="113"/>
      <c r="H14" s="113"/>
      <c r="I14" s="113"/>
      <c r="J14" s="113"/>
      <c r="K14" s="113"/>
      <c r="L14" s="113"/>
      <c r="M14" s="41"/>
      <c r="N14" s="41">
        <f>LEN(F14)</f>
        <v>0</v>
      </c>
      <c r="O14" s="42" t="s">
        <v>75</v>
      </c>
      <c r="P14" s="42" t="s">
        <v>76</v>
      </c>
      <c r="Q14" s="42"/>
      <c r="R14" s="42"/>
    </row>
    <row r="15" spans="1:19" ht="35.15" customHeight="1" x14ac:dyDescent="0.55000000000000004">
      <c r="A15" s="110">
        <v>4</v>
      </c>
      <c r="B15" s="94" t="s">
        <v>112</v>
      </c>
      <c r="C15" s="94" t="s">
        <v>113</v>
      </c>
      <c r="D15" s="94"/>
      <c r="E15" s="94"/>
      <c r="F15" s="94"/>
      <c r="G15" s="94"/>
      <c r="H15" s="94"/>
      <c r="I15" s="94"/>
      <c r="J15" s="94"/>
      <c r="K15" s="94"/>
      <c r="L15" s="94"/>
    </row>
    <row r="16" spans="1:19" ht="120.65" customHeight="1" x14ac:dyDescent="0.55000000000000004">
      <c r="A16" s="110"/>
      <c r="B16" s="94"/>
      <c r="C16" s="115" t="s">
        <v>237</v>
      </c>
      <c r="D16" s="115"/>
      <c r="E16" s="115"/>
      <c r="F16" s="86"/>
      <c r="G16" s="86"/>
      <c r="H16" s="86"/>
      <c r="I16" s="86"/>
      <c r="J16" s="86"/>
      <c r="K16" s="86"/>
      <c r="L16" s="86"/>
      <c r="N16" s="41">
        <f>LEN(F16)</f>
        <v>0</v>
      </c>
      <c r="O16" s="38" t="s">
        <v>81</v>
      </c>
    </row>
    <row r="17" spans="1:19" ht="94" customHeight="1" x14ac:dyDescent="0.55000000000000004">
      <c r="A17" s="110"/>
      <c r="B17" s="94"/>
      <c r="C17" s="93" t="s">
        <v>114</v>
      </c>
      <c r="D17" s="111" t="s">
        <v>115</v>
      </c>
      <c r="E17" s="111"/>
      <c r="F17" s="86"/>
      <c r="G17" s="145"/>
      <c r="H17" s="145"/>
      <c r="I17" s="145"/>
      <c r="J17" s="145"/>
      <c r="K17" s="145"/>
      <c r="L17" s="145"/>
      <c r="N17" s="41">
        <f>LEN(F17)</f>
        <v>0</v>
      </c>
      <c r="O17" s="42" t="s">
        <v>235</v>
      </c>
      <c r="P17" s="42" t="s">
        <v>76</v>
      </c>
      <c r="Q17" s="42"/>
      <c r="R17" s="42"/>
      <c r="S17" s="42"/>
    </row>
    <row r="18" spans="1:19" ht="80.150000000000006" customHeight="1" x14ac:dyDescent="0.55000000000000004">
      <c r="A18" s="110"/>
      <c r="B18" s="94"/>
      <c r="C18" s="110"/>
      <c r="D18" s="112" t="s">
        <v>116</v>
      </c>
      <c r="E18" s="112"/>
      <c r="F18" s="86"/>
      <c r="G18" s="86"/>
      <c r="H18" s="86"/>
      <c r="I18" s="86"/>
      <c r="J18" s="86"/>
      <c r="K18" s="86"/>
      <c r="L18" s="86"/>
      <c r="N18" s="41">
        <f>LEN(F18)</f>
        <v>0</v>
      </c>
      <c r="O18" s="42" t="s">
        <v>83</v>
      </c>
      <c r="P18" s="42" t="s">
        <v>76</v>
      </c>
      <c r="Q18" s="42"/>
      <c r="R18" s="42"/>
      <c r="S18" s="42"/>
    </row>
    <row r="19" spans="1:19" ht="37.5" customHeight="1" x14ac:dyDescent="0.55000000000000004">
      <c r="A19" s="110"/>
      <c r="B19" s="94"/>
      <c r="C19" s="110"/>
      <c r="D19" s="111" t="s">
        <v>117</v>
      </c>
      <c r="E19" s="111"/>
      <c r="F19" s="146"/>
      <c r="G19" s="146"/>
      <c r="H19" s="71" t="s">
        <v>118</v>
      </c>
      <c r="I19" s="71" t="s">
        <v>119</v>
      </c>
      <c r="J19" s="146"/>
      <c r="K19" s="146"/>
      <c r="L19" s="71" t="s">
        <v>118</v>
      </c>
    </row>
    <row r="20" spans="1:19" ht="50.15" customHeight="1" x14ac:dyDescent="0.55000000000000004">
      <c r="A20" s="110"/>
      <c r="B20" s="94"/>
      <c r="C20" s="93" t="s">
        <v>120</v>
      </c>
      <c r="D20" s="111" t="s">
        <v>115</v>
      </c>
      <c r="E20" s="111"/>
      <c r="F20" s="86"/>
      <c r="G20" s="145"/>
      <c r="H20" s="145"/>
      <c r="I20" s="145"/>
      <c r="J20" s="145"/>
      <c r="K20" s="145"/>
      <c r="L20" s="145"/>
      <c r="N20" s="41">
        <f>LEN(F20)</f>
        <v>0</v>
      </c>
      <c r="O20" s="42" t="s">
        <v>235</v>
      </c>
      <c r="P20" s="42" t="s">
        <v>76</v>
      </c>
      <c r="Q20" s="42"/>
      <c r="R20" s="42"/>
      <c r="S20" s="42"/>
    </row>
    <row r="21" spans="1:19" ht="80.150000000000006" customHeight="1" x14ac:dyDescent="0.55000000000000004">
      <c r="A21" s="110"/>
      <c r="B21" s="94"/>
      <c r="C21" s="110"/>
      <c r="D21" s="112" t="s">
        <v>116</v>
      </c>
      <c r="E21" s="112"/>
      <c r="F21" s="86"/>
      <c r="G21" s="86"/>
      <c r="H21" s="86"/>
      <c r="I21" s="86"/>
      <c r="J21" s="86"/>
      <c r="K21" s="86"/>
      <c r="L21" s="86"/>
      <c r="N21" s="41">
        <f>LEN(F21)</f>
        <v>0</v>
      </c>
      <c r="O21" s="42" t="s">
        <v>83</v>
      </c>
      <c r="P21" s="42" t="s">
        <v>76</v>
      </c>
      <c r="Q21" s="42"/>
      <c r="R21" s="42"/>
      <c r="S21" s="42"/>
    </row>
    <row r="22" spans="1:19" ht="37.5" customHeight="1" x14ac:dyDescent="0.55000000000000004">
      <c r="A22" s="110"/>
      <c r="B22" s="94"/>
      <c r="C22" s="110"/>
      <c r="D22" s="111" t="s">
        <v>117</v>
      </c>
      <c r="E22" s="111"/>
      <c r="F22" s="146"/>
      <c r="G22" s="146"/>
      <c r="H22" s="71" t="s">
        <v>118</v>
      </c>
      <c r="I22" s="71" t="s">
        <v>119</v>
      </c>
      <c r="J22" s="146"/>
      <c r="K22" s="146"/>
      <c r="L22" s="71" t="s">
        <v>118</v>
      </c>
    </row>
    <row r="23" spans="1:19" ht="50.15" customHeight="1" x14ac:dyDescent="0.55000000000000004">
      <c r="A23" s="110"/>
      <c r="B23" s="94"/>
      <c r="C23" s="93" t="s">
        <v>121</v>
      </c>
      <c r="D23" s="111" t="s">
        <v>115</v>
      </c>
      <c r="E23" s="111"/>
      <c r="F23" s="86"/>
      <c r="G23" s="145"/>
      <c r="H23" s="145"/>
      <c r="I23" s="145"/>
      <c r="J23" s="145"/>
      <c r="K23" s="145"/>
      <c r="L23" s="145"/>
      <c r="N23" s="41">
        <f>LEN(F23)</f>
        <v>0</v>
      </c>
      <c r="O23" s="42" t="s">
        <v>235</v>
      </c>
      <c r="P23" s="42" t="s">
        <v>76</v>
      </c>
      <c r="Q23" s="42"/>
      <c r="R23" s="42"/>
      <c r="S23" s="42"/>
    </row>
    <row r="24" spans="1:19" ht="40" customHeight="1" x14ac:dyDescent="0.55000000000000004">
      <c r="A24" s="110"/>
      <c r="B24" s="94"/>
      <c r="C24" s="110"/>
      <c r="D24" s="94" t="s">
        <v>122</v>
      </c>
      <c r="E24" s="94"/>
      <c r="F24" s="86"/>
      <c r="G24" s="86"/>
      <c r="H24" s="86"/>
      <c r="I24" s="86"/>
      <c r="J24" s="86"/>
      <c r="K24" s="86"/>
      <c r="L24" s="86"/>
      <c r="N24" s="41">
        <f>LEN(F24)</f>
        <v>0</v>
      </c>
      <c r="O24" s="42" t="s">
        <v>75</v>
      </c>
      <c r="P24" s="42" t="s">
        <v>76</v>
      </c>
      <c r="Q24" s="42"/>
      <c r="R24" s="42"/>
      <c r="S24" s="42"/>
    </row>
    <row r="25" spans="1:19" ht="40" customHeight="1" x14ac:dyDescent="0.55000000000000004">
      <c r="A25" s="110"/>
      <c r="B25" s="94"/>
      <c r="C25" s="110"/>
      <c r="D25" s="94" t="s">
        <v>123</v>
      </c>
      <c r="E25" s="94"/>
      <c r="F25" s="86"/>
      <c r="G25" s="86"/>
      <c r="H25" s="86"/>
      <c r="I25" s="86"/>
      <c r="J25" s="86"/>
      <c r="K25" s="86"/>
      <c r="L25" s="86"/>
      <c r="N25" s="41">
        <f>LEN(F25)</f>
        <v>0</v>
      </c>
      <c r="O25" s="42" t="s">
        <v>75</v>
      </c>
      <c r="P25" s="42" t="s">
        <v>76</v>
      </c>
      <c r="Q25" s="42"/>
      <c r="R25" s="42"/>
      <c r="S25" s="42"/>
    </row>
    <row r="26" spans="1:19" ht="40" customHeight="1" x14ac:dyDescent="0.55000000000000004">
      <c r="A26" s="110"/>
      <c r="B26" s="94"/>
      <c r="C26" s="110"/>
      <c r="D26" s="94" t="s">
        <v>124</v>
      </c>
      <c r="E26" s="94"/>
      <c r="F26" s="86"/>
      <c r="G26" s="86"/>
      <c r="H26" s="86"/>
      <c r="I26" s="86"/>
      <c r="J26" s="86"/>
      <c r="K26" s="86"/>
      <c r="L26" s="86"/>
      <c r="N26" s="41">
        <f>LEN(F26)</f>
        <v>0</v>
      </c>
      <c r="O26" s="42" t="s">
        <v>75</v>
      </c>
      <c r="P26" s="42" t="s">
        <v>76</v>
      </c>
      <c r="Q26" s="42"/>
      <c r="R26" s="42"/>
      <c r="S26" s="42"/>
    </row>
    <row r="27" spans="1:19" ht="40" customHeight="1" x14ac:dyDescent="0.55000000000000004">
      <c r="A27" s="110"/>
      <c r="B27" s="94"/>
      <c r="C27" s="110"/>
      <c r="D27" s="95" t="s">
        <v>125</v>
      </c>
      <c r="E27" s="95"/>
      <c r="F27" s="108">
        <f>【5】予算!E25</f>
        <v>0</v>
      </c>
      <c r="G27" s="108"/>
      <c r="H27" s="43" t="s">
        <v>118</v>
      </c>
      <c r="I27" s="67" t="s">
        <v>126</v>
      </c>
      <c r="J27" s="108">
        <f>【5】予算!F23</f>
        <v>0</v>
      </c>
      <c r="K27" s="108"/>
      <c r="L27" s="43" t="s">
        <v>118</v>
      </c>
      <c r="N27" s="41"/>
      <c r="O27" s="42"/>
      <c r="P27" s="42"/>
      <c r="Q27" s="42"/>
      <c r="R27" s="42"/>
      <c r="S27" s="42"/>
    </row>
    <row r="28" spans="1:19" ht="39.75" customHeight="1" x14ac:dyDescent="0.55000000000000004">
      <c r="A28" s="110"/>
      <c r="B28" s="93" t="s">
        <v>127</v>
      </c>
      <c r="C28" s="93"/>
      <c r="D28" s="93"/>
      <c r="E28" s="93"/>
      <c r="F28" s="109">
        <f>SUM(J19,J22,J27)</f>
        <v>0</v>
      </c>
      <c r="G28" s="109"/>
      <c r="H28" s="43" t="s">
        <v>118</v>
      </c>
      <c r="I28" s="110" t="s">
        <v>128</v>
      </c>
      <c r="J28" s="110"/>
      <c r="K28" s="110"/>
      <c r="L28" s="110"/>
    </row>
    <row r="29" spans="1:19" ht="10" customHeight="1" x14ac:dyDescent="0.55000000000000004"/>
  </sheetData>
  <sheetProtection algorithmName="SHA-512" hashValue="Vttmw11besYC+ueVoqNRj69ofeRPZTMCOhiDaGO92B1upGmknXIeS6WAoBuv/WFElokDkD/PjAIKcZLVDxnLDw==" saltValue="z4tGlGKgwXdq/LQByFf8WQ==" spinCount="100000" sheet="1" selectLockedCells="1"/>
  <mergeCells count="60">
    <mergeCell ref="J19:K19"/>
    <mergeCell ref="C16:E16"/>
    <mergeCell ref="F16:L16"/>
    <mergeCell ref="A6:A8"/>
    <mergeCell ref="A10:A14"/>
    <mergeCell ref="A15:A28"/>
    <mergeCell ref="J11:L11"/>
    <mergeCell ref="F12:H12"/>
    <mergeCell ref="J12:L12"/>
    <mergeCell ref="F13:H13"/>
    <mergeCell ref="I13:L13"/>
    <mergeCell ref="B9:C9"/>
    <mergeCell ref="D9:L9"/>
    <mergeCell ref="D8:L8"/>
    <mergeCell ref="B6:B8"/>
    <mergeCell ref="G6:I6"/>
    <mergeCell ref="K6:L6"/>
    <mergeCell ref="D7:L7"/>
    <mergeCell ref="C6:C7"/>
    <mergeCell ref="D6:E6"/>
    <mergeCell ref="B10:B14"/>
    <mergeCell ref="C10:D10"/>
    <mergeCell ref="E10:F10"/>
    <mergeCell ref="H10:I10"/>
    <mergeCell ref="C14:E14"/>
    <mergeCell ref="F14:L14"/>
    <mergeCell ref="C11:D13"/>
    <mergeCell ref="F11:H11"/>
    <mergeCell ref="D22:E22"/>
    <mergeCell ref="F22:G22"/>
    <mergeCell ref="J22:K22"/>
    <mergeCell ref="C23:C27"/>
    <mergeCell ref="D23:E23"/>
    <mergeCell ref="F23:L23"/>
    <mergeCell ref="D24:E24"/>
    <mergeCell ref="F24:L24"/>
    <mergeCell ref="D25:E25"/>
    <mergeCell ref="F25:L25"/>
    <mergeCell ref="D26:E26"/>
    <mergeCell ref="C20:C22"/>
    <mergeCell ref="D20:E20"/>
    <mergeCell ref="F20:L20"/>
    <mergeCell ref="D21:E21"/>
    <mergeCell ref="F21:L21"/>
    <mergeCell ref="F26:L26"/>
    <mergeCell ref="D27:E27"/>
    <mergeCell ref="F27:G27"/>
    <mergeCell ref="J27:K27"/>
    <mergeCell ref="B28:E28"/>
    <mergeCell ref="F28:G28"/>
    <mergeCell ref="I28:L28"/>
    <mergeCell ref="B15:B27"/>
    <mergeCell ref="C15:L15"/>
    <mergeCell ref="C17:C19"/>
    <mergeCell ref="D17:E17"/>
    <mergeCell ref="F17:L17"/>
    <mergeCell ref="D18:E18"/>
    <mergeCell ref="F18:L18"/>
    <mergeCell ref="D19:E19"/>
    <mergeCell ref="F19:G19"/>
  </mergeCells>
  <phoneticPr fontId="2"/>
  <conditionalFormatting sqref="F27:G28">
    <cfRule type="cellIs" dxfId="1" priority="1" operator="equal">
      <formula>0</formula>
    </cfRule>
  </conditionalFormatting>
  <conditionalFormatting sqref="J27:K27">
    <cfRule type="cellIs" dxfId="0" priority="2" operator="equal">
      <formula>0</formula>
    </cfRule>
  </conditionalFormatting>
  <hyperlinks>
    <hyperlink ref="L1" location="提出前チェック!A1" display="戻る" xr:uid="{FFC2AF63-10BE-43FE-8D18-FF67390261E3}"/>
  </hyperlinks>
  <pageMargins left="0.51181102362204722" right="0.51181102362204722" top="0.74803149606299213" bottom="0.74803149606299213" header="0.31496062992125984" footer="0.31496062992125984"/>
  <pageSetup paperSize="9" scale="53" fitToHeight="0" orientation="portrait" r:id="rId1"/>
  <headerFooter>
    <oddFooter>&amp;C&amp;P of &amp;N</oddFooter>
  </headerFooter>
  <rowBreaks count="2" manualBreakCount="2">
    <brk id="14" max="11" man="1"/>
    <brk id="2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1687-CB98-440C-9EED-E9B043F0BE18}">
  <sheetPr>
    <pageSetUpPr fitToPage="1"/>
  </sheetPr>
  <dimension ref="A1:J40"/>
  <sheetViews>
    <sheetView showGridLines="0" zoomScale="70" zoomScaleNormal="70" zoomScaleSheetLayoutView="70" zoomScalePageLayoutView="80" workbookViewId="0">
      <selection activeCell="G1" sqref="G1"/>
    </sheetView>
  </sheetViews>
  <sheetFormatPr defaultColWidth="8.58203125" defaultRowHeight="15" x14ac:dyDescent="0.35"/>
  <cols>
    <col min="1" max="1" width="2.5" style="6" customWidth="1"/>
    <col min="2" max="2" width="11.83203125" style="5" customWidth="1"/>
    <col min="3" max="3" width="14.5" style="16" customWidth="1"/>
    <col min="4" max="4" width="37.83203125" style="10" customWidth="1"/>
    <col min="5" max="6" width="13.75" style="16" customWidth="1"/>
    <col min="7" max="7" width="19.75" style="16" customWidth="1"/>
    <col min="8" max="16384" width="8.58203125" style="5"/>
  </cols>
  <sheetData>
    <row r="1" spans="1:10" ht="17.149999999999999" customHeight="1" x14ac:dyDescent="0.35">
      <c r="B1" s="2" t="s">
        <v>0</v>
      </c>
      <c r="C1" s="21" t="s">
        <v>1</v>
      </c>
      <c r="D1" s="37"/>
      <c r="E1" s="9"/>
      <c r="F1" s="9"/>
      <c r="G1" s="160" t="s">
        <v>243</v>
      </c>
      <c r="H1" s="4"/>
      <c r="J1" s="6"/>
    </row>
    <row r="2" spans="1:10" x14ac:dyDescent="0.35">
      <c r="B2" s="2" t="s">
        <v>3</v>
      </c>
      <c r="C2" s="7" t="str">
        <f>提出前チェック!F2</f>
        <v>YYYY/MM/DD</v>
      </c>
      <c r="E2" s="9"/>
      <c r="F2" s="9"/>
      <c r="G2" s="9"/>
      <c r="H2" s="6"/>
      <c r="J2" s="6"/>
    </row>
    <row r="3" spans="1:10" x14ac:dyDescent="0.35">
      <c r="B3" s="2" t="s">
        <v>5</v>
      </c>
      <c r="C3" s="62" t="str">
        <f>提出前チェック!F3</f>
        <v>0</v>
      </c>
      <c r="E3" s="9"/>
      <c r="F3" s="9"/>
      <c r="G3" s="9"/>
      <c r="H3" s="6"/>
      <c r="J3" s="6"/>
    </row>
    <row r="4" spans="1:10" ht="24" customHeight="1" x14ac:dyDescent="0.35">
      <c r="A4" s="1"/>
      <c r="B4" s="8" t="s">
        <v>129</v>
      </c>
      <c r="C4" s="9"/>
      <c r="D4" s="5"/>
      <c r="E4" s="5"/>
      <c r="F4" s="6" t="s">
        <v>2</v>
      </c>
      <c r="G4" s="5"/>
    </row>
    <row r="5" spans="1:10" ht="15" customHeight="1" x14ac:dyDescent="0.35">
      <c r="A5" s="1"/>
      <c r="B5" s="36" t="s">
        <v>130</v>
      </c>
      <c r="C5" s="9"/>
      <c r="D5" s="5"/>
      <c r="E5" s="6"/>
      <c r="F5" s="5"/>
      <c r="G5" s="5"/>
    </row>
    <row r="6" spans="1:10" ht="15" customHeight="1" x14ac:dyDescent="0.35">
      <c r="A6" s="1"/>
      <c r="B6" s="8"/>
      <c r="C6" s="9"/>
      <c r="D6" s="5"/>
      <c r="E6" s="6"/>
      <c r="F6" s="5"/>
      <c r="G6" s="5"/>
    </row>
    <row r="7" spans="1:10" ht="58" customHeight="1" x14ac:dyDescent="0.35">
      <c r="A7" s="29">
        <v>1</v>
      </c>
      <c r="B7" s="118" t="s">
        <v>131</v>
      </c>
      <c r="C7" s="119"/>
      <c r="D7" s="97" t="str">
        <f>【3】本助成での活動計画!F23&amp;" "</f>
        <v xml:space="preserve"> </v>
      </c>
      <c r="E7" s="120"/>
      <c r="F7" s="120"/>
      <c r="G7" s="98"/>
    </row>
    <row r="8" spans="1:10" ht="27" customHeight="1" x14ac:dyDescent="0.35">
      <c r="A8" s="31">
        <v>2</v>
      </c>
      <c r="B8" s="121" t="s">
        <v>132</v>
      </c>
      <c r="C8" s="122"/>
      <c r="D8" s="97" t="str">
        <f>【3】本助成での活動計画!F24&amp;" "</f>
        <v xml:space="preserve"> </v>
      </c>
      <c r="E8" s="120"/>
      <c r="F8" s="120"/>
      <c r="G8" s="98"/>
    </row>
    <row r="9" spans="1:10" ht="23.5" customHeight="1" x14ac:dyDescent="0.35">
      <c r="A9" s="123">
        <v>3</v>
      </c>
      <c r="B9" s="124" t="s">
        <v>133</v>
      </c>
      <c r="C9" s="32" t="s">
        <v>134</v>
      </c>
      <c r="D9" s="147"/>
      <c r="E9" s="148"/>
      <c r="F9" s="148"/>
      <c r="G9" s="149"/>
    </row>
    <row r="10" spans="1:10" ht="23.5" customHeight="1" x14ac:dyDescent="0.35">
      <c r="A10" s="123"/>
      <c r="B10" s="124"/>
      <c r="C10" s="32" t="s">
        <v>135</v>
      </c>
      <c r="D10" s="147"/>
      <c r="E10" s="148"/>
      <c r="F10" s="148"/>
      <c r="G10" s="149"/>
    </row>
    <row r="11" spans="1:10" ht="409.5" customHeight="1" x14ac:dyDescent="0.35">
      <c r="A11" s="29">
        <v>4</v>
      </c>
      <c r="B11" s="105" t="s">
        <v>136</v>
      </c>
      <c r="C11" s="105"/>
      <c r="D11" s="150"/>
      <c r="E11" s="151"/>
      <c r="F11" s="151"/>
      <c r="G11" s="152"/>
      <c r="H11" s="6">
        <f>LEN(D11)</f>
        <v>0</v>
      </c>
      <c r="I11" s="10" t="s">
        <v>137</v>
      </c>
      <c r="J11" s="6" t="s">
        <v>42</v>
      </c>
    </row>
    <row r="12" spans="1:10" ht="224" customHeight="1" x14ac:dyDescent="0.35">
      <c r="A12" s="29">
        <v>5</v>
      </c>
      <c r="B12" s="105" t="s">
        <v>138</v>
      </c>
      <c r="C12" s="105"/>
      <c r="D12" s="150"/>
      <c r="E12" s="151"/>
      <c r="F12" s="151"/>
      <c r="G12" s="152"/>
      <c r="H12" s="6">
        <f>LEN(D12)</f>
        <v>0</v>
      </c>
      <c r="I12" s="10" t="s">
        <v>70</v>
      </c>
      <c r="J12" s="6" t="s">
        <v>42</v>
      </c>
    </row>
    <row r="13" spans="1:10" ht="68" customHeight="1" x14ac:dyDescent="0.35">
      <c r="A13" s="106">
        <v>6</v>
      </c>
      <c r="B13" s="106" t="s">
        <v>139</v>
      </c>
      <c r="C13" s="32" t="s">
        <v>140</v>
      </c>
      <c r="D13" s="153"/>
      <c r="E13" s="153"/>
      <c r="F13" s="153"/>
      <c r="G13" s="153"/>
    </row>
    <row r="14" spans="1:10" ht="68" customHeight="1" x14ac:dyDescent="0.35">
      <c r="A14" s="106"/>
      <c r="B14" s="106"/>
      <c r="C14" s="32" t="s">
        <v>141</v>
      </c>
      <c r="D14" s="153"/>
      <c r="E14" s="153"/>
      <c r="F14" s="153"/>
      <c r="G14" s="153"/>
    </row>
    <row r="15" spans="1:10" ht="68" customHeight="1" x14ac:dyDescent="0.35">
      <c r="A15" s="106"/>
      <c r="B15" s="106"/>
      <c r="C15" s="32" t="s">
        <v>142</v>
      </c>
      <c r="D15" s="153"/>
      <c r="E15" s="153"/>
      <c r="F15" s="153"/>
      <c r="G15" s="153"/>
    </row>
    <row r="16" spans="1:10" ht="68" customHeight="1" x14ac:dyDescent="0.35">
      <c r="A16" s="106"/>
      <c r="B16" s="106"/>
      <c r="C16" s="32" t="s">
        <v>143</v>
      </c>
      <c r="D16" s="153"/>
      <c r="E16" s="153"/>
      <c r="F16" s="153"/>
      <c r="G16" s="153"/>
    </row>
    <row r="17" spans="1:7" ht="68" customHeight="1" x14ac:dyDescent="0.35">
      <c r="A17" s="106"/>
      <c r="B17" s="106"/>
      <c r="C17" s="32" t="s">
        <v>144</v>
      </c>
      <c r="D17" s="153"/>
      <c r="E17" s="153"/>
      <c r="F17" s="153"/>
      <c r="G17" s="153"/>
    </row>
    <row r="18" spans="1:7" ht="68" customHeight="1" x14ac:dyDescent="0.35">
      <c r="A18" s="106"/>
      <c r="B18" s="106"/>
      <c r="C18" s="32" t="s">
        <v>145</v>
      </c>
      <c r="D18" s="153"/>
      <c r="E18" s="153"/>
      <c r="F18" s="153"/>
      <c r="G18" s="153"/>
    </row>
    <row r="19" spans="1:7" ht="68" customHeight="1" x14ac:dyDescent="0.35">
      <c r="A19" s="106"/>
      <c r="B19" s="106"/>
      <c r="C19" s="32" t="s">
        <v>146</v>
      </c>
      <c r="D19" s="153"/>
      <c r="E19" s="153"/>
      <c r="F19" s="153"/>
      <c r="G19" s="153"/>
    </row>
    <row r="20" spans="1:7" ht="68" customHeight="1" x14ac:dyDescent="0.35">
      <c r="A20" s="106"/>
      <c r="B20" s="106"/>
      <c r="C20" s="32" t="s">
        <v>147</v>
      </c>
      <c r="D20" s="153"/>
      <c r="E20" s="153"/>
      <c r="F20" s="153"/>
      <c r="G20" s="153"/>
    </row>
    <row r="21" spans="1:7" ht="68" customHeight="1" x14ac:dyDescent="0.35">
      <c r="A21" s="106"/>
      <c r="B21" s="106"/>
      <c r="C21" s="32" t="s">
        <v>148</v>
      </c>
      <c r="D21" s="153"/>
      <c r="E21" s="153"/>
      <c r="F21" s="153"/>
      <c r="G21" s="153"/>
    </row>
    <row r="22" spans="1:7" ht="68" customHeight="1" x14ac:dyDescent="0.35">
      <c r="A22" s="106"/>
      <c r="B22" s="106"/>
      <c r="C22" s="32" t="s">
        <v>149</v>
      </c>
      <c r="D22" s="153"/>
      <c r="E22" s="153"/>
      <c r="F22" s="153"/>
      <c r="G22" s="153"/>
    </row>
    <row r="23" spans="1:7" ht="68" customHeight="1" x14ac:dyDescent="0.35">
      <c r="A23" s="106"/>
      <c r="B23" s="106"/>
      <c r="C23" s="32" t="s">
        <v>150</v>
      </c>
      <c r="D23" s="153"/>
      <c r="E23" s="153"/>
      <c r="F23" s="153"/>
      <c r="G23" s="153"/>
    </row>
    <row r="24" spans="1:7" ht="68" customHeight="1" x14ac:dyDescent="0.35">
      <c r="A24" s="106"/>
      <c r="B24" s="106"/>
      <c r="C24" s="32" t="s">
        <v>151</v>
      </c>
      <c r="D24" s="153"/>
      <c r="E24" s="153"/>
      <c r="F24" s="153"/>
      <c r="G24" s="153"/>
    </row>
    <row r="25" spans="1:7" ht="30" x14ac:dyDescent="0.35">
      <c r="A25" s="106">
        <v>7</v>
      </c>
      <c r="B25" s="106" t="s">
        <v>152</v>
      </c>
      <c r="C25" s="32" t="s">
        <v>153</v>
      </c>
      <c r="D25" s="33" t="s">
        <v>236</v>
      </c>
      <c r="E25" s="12" t="s">
        <v>155</v>
      </c>
      <c r="F25" s="34" t="s">
        <v>156</v>
      </c>
      <c r="G25" s="33" t="s">
        <v>157</v>
      </c>
    </row>
    <row r="26" spans="1:7" ht="61.5" customHeight="1" x14ac:dyDescent="0.35">
      <c r="A26" s="106"/>
      <c r="B26" s="106"/>
      <c r="C26" s="32" t="s">
        <v>158</v>
      </c>
      <c r="D26" s="154"/>
      <c r="E26" s="35">
        <f>F26+G26</f>
        <v>0</v>
      </c>
      <c r="F26" s="155"/>
      <c r="G26" s="155"/>
    </row>
    <row r="27" spans="1:7" ht="61.5" customHeight="1" x14ac:dyDescent="0.35">
      <c r="A27" s="106"/>
      <c r="B27" s="106"/>
      <c r="C27" s="32" t="s">
        <v>159</v>
      </c>
      <c r="D27" s="154"/>
      <c r="E27" s="35">
        <f t="shared" ref="E27:E39" si="0">F27+G27</f>
        <v>0</v>
      </c>
      <c r="F27" s="155"/>
      <c r="G27" s="155"/>
    </row>
    <row r="28" spans="1:7" ht="61.5" customHeight="1" x14ac:dyDescent="0.35">
      <c r="A28" s="106"/>
      <c r="B28" s="106"/>
      <c r="C28" s="32" t="s">
        <v>160</v>
      </c>
      <c r="D28" s="154"/>
      <c r="E28" s="35">
        <f t="shared" si="0"/>
        <v>0</v>
      </c>
      <c r="F28" s="155"/>
      <c r="G28" s="155"/>
    </row>
    <row r="29" spans="1:7" ht="61.5" customHeight="1" x14ac:dyDescent="0.35">
      <c r="A29" s="106"/>
      <c r="B29" s="106"/>
      <c r="C29" s="32" t="s">
        <v>161</v>
      </c>
      <c r="D29" s="154"/>
      <c r="E29" s="35">
        <f t="shared" si="0"/>
        <v>0</v>
      </c>
      <c r="F29" s="155"/>
      <c r="G29" s="155"/>
    </row>
    <row r="30" spans="1:7" ht="61.5" customHeight="1" x14ac:dyDescent="0.35">
      <c r="A30" s="106"/>
      <c r="B30" s="106"/>
      <c r="C30" s="32" t="s">
        <v>162</v>
      </c>
      <c r="D30" s="154"/>
      <c r="E30" s="35">
        <f t="shared" si="0"/>
        <v>0</v>
      </c>
      <c r="F30" s="155"/>
      <c r="G30" s="155"/>
    </row>
    <row r="31" spans="1:7" ht="61.5" customHeight="1" x14ac:dyDescent="0.35">
      <c r="A31" s="106"/>
      <c r="B31" s="106"/>
      <c r="C31" s="32" t="s">
        <v>163</v>
      </c>
      <c r="D31" s="154"/>
      <c r="E31" s="35">
        <f t="shared" si="0"/>
        <v>0</v>
      </c>
      <c r="F31" s="155"/>
      <c r="G31" s="155"/>
    </row>
    <row r="32" spans="1:7" ht="61.5" customHeight="1" x14ac:dyDescent="0.35">
      <c r="A32" s="106"/>
      <c r="B32" s="106"/>
      <c r="C32" s="32" t="s">
        <v>164</v>
      </c>
      <c r="D32" s="154"/>
      <c r="E32" s="35">
        <f t="shared" si="0"/>
        <v>0</v>
      </c>
      <c r="F32" s="155"/>
      <c r="G32" s="155"/>
    </row>
    <row r="33" spans="1:7" ht="61.5" customHeight="1" x14ac:dyDescent="0.35">
      <c r="A33" s="106"/>
      <c r="B33" s="106"/>
      <c r="C33" s="32" t="s">
        <v>165</v>
      </c>
      <c r="D33" s="154"/>
      <c r="E33" s="35">
        <f t="shared" si="0"/>
        <v>0</v>
      </c>
      <c r="F33" s="155"/>
      <c r="G33" s="155"/>
    </row>
    <row r="34" spans="1:7" ht="61.5" customHeight="1" x14ac:dyDescent="0.35">
      <c r="A34" s="106"/>
      <c r="B34" s="106"/>
      <c r="C34" s="32" t="s">
        <v>166</v>
      </c>
      <c r="D34" s="154"/>
      <c r="E34" s="35">
        <f t="shared" si="0"/>
        <v>0</v>
      </c>
      <c r="F34" s="155"/>
      <c r="G34" s="155"/>
    </row>
    <row r="35" spans="1:7" ht="61.5" customHeight="1" x14ac:dyDescent="0.35">
      <c r="A35" s="106"/>
      <c r="B35" s="106"/>
      <c r="C35" s="32" t="s">
        <v>167</v>
      </c>
      <c r="D35" s="154"/>
      <c r="E35" s="35">
        <f t="shared" si="0"/>
        <v>0</v>
      </c>
      <c r="F35" s="155"/>
      <c r="G35" s="155"/>
    </row>
    <row r="36" spans="1:7" ht="61.5" customHeight="1" x14ac:dyDescent="0.35">
      <c r="A36" s="106"/>
      <c r="B36" s="106"/>
      <c r="C36" s="32" t="s">
        <v>168</v>
      </c>
      <c r="D36" s="154"/>
      <c r="E36" s="35">
        <f t="shared" si="0"/>
        <v>0</v>
      </c>
      <c r="F36" s="155"/>
      <c r="G36" s="155"/>
    </row>
    <row r="37" spans="1:7" ht="61.5" customHeight="1" x14ac:dyDescent="0.35">
      <c r="A37" s="106"/>
      <c r="B37" s="106"/>
      <c r="C37" s="32" t="s">
        <v>169</v>
      </c>
      <c r="D37" s="154"/>
      <c r="E37" s="35">
        <f t="shared" si="0"/>
        <v>0</v>
      </c>
      <c r="F37" s="155"/>
      <c r="G37" s="155"/>
    </row>
    <row r="38" spans="1:7" ht="61.5" customHeight="1" x14ac:dyDescent="0.35">
      <c r="A38" s="106"/>
      <c r="B38" s="106"/>
      <c r="C38" s="32" t="s">
        <v>170</v>
      </c>
      <c r="D38" s="154"/>
      <c r="E38" s="35">
        <f t="shared" si="0"/>
        <v>0</v>
      </c>
      <c r="F38" s="155"/>
      <c r="G38" s="155"/>
    </row>
    <row r="39" spans="1:7" ht="61.5" customHeight="1" x14ac:dyDescent="0.35">
      <c r="A39" s="106"/>
      <c r="B39" s="106"/>
      <c r="C39" s="68" t="s">
        <v>171</v>
      </c>
      <c r="D39" s="154"/>
      <c r="E39" s="35">
        <f t="shared" si="0"/>
        <v>0</v>
      </c>
      <c r="F39" s="155"/>
      <c r="G39" s="155"/>
    </row>
    <row r="40" spans="1:7" ht="26.5" customHeight="1" x14ac:dyDescent="0.35">
      <c r="A40" s="106"/>
      <c r="B40" s="106"/>
      <c r="C40" s="68" t="s">
        <v>234</v>
      </c>
      <c r="D40" s="33"/>
      <c r="E40" s="35">
        <f>SUM(F40:G40)</f>
        <v>0</v>
      </c>
      <c r="F40" s="35">
        <f>SUM(F26:F39)</f>
        <v>0</v>
      </c>
      <c r="G40" s="35">
        <f>SUM(G26:G39)</f>
        <v>0</v>
      </c>
    </row>
  </sheetData>
  <sheetProtection algorithmName="SHA-512" hashValue="N0k/pMgJuwc8i9yt/IRo94SU4+FHMGX1MFXdV0PWWGu7GlCs6HDlvnUwgxh3mCmAyRQpil1V40LTsqI69hJqXQ==" saltValue="8rMM67Y+pireI5Cgi7vT5A==" spinCount="100000" sheet="1" selectLockedCells="1"/>
  <mergeCells count="28">
    <mergeCell ref="A25:A40"/>
    <mergeCell ref="B25:B40"/>
    <mergeCell ref="A13:A24"/>
    <mergeCell ref="B13:B24"/>
    <mergeCell ref="D13:G13"/>
    <mergeCell ref="D14:G14"/>
    <mergeCell ref="D15:G15"/>
    <mergeCell ref="D16:G16"/>
    <mergeCell ref="D17:G17"/>
    <mergeCell ref="D18:G18"/>
    <mergeCell ref="D19:G19"/>
    <mergeCell ref="D20:G20"/>
    <mergeCell ref="D21:G21"/>
    <mergeCell ref="D22:G22"/>
    <mergeCell ref="D23:G23"/>
    <mergeCell ref="D24:G24"/>
    <mergeCell ref="A9:A10"/>
    <mergeCell ref="B9:B10"/>
    <mergeCell ref="D9:G9"/>
    <mergeCell ref="D10:G10"/>
    <mergeCell ref="D11:G11"/>
    <mergeCell ref="B7:C7"/>
    <mergeCell ref="D7:G7"/>
    <mergeCell ref="B8:C8"/>
    <mergeCell ref="D8:G8"/>
    <mergeCell ref="D12:G12"/>
    <mergeCell ref="B11:C11"/>
    <mergeCell ref="B12:C12"/>
  </mergeCells>
  <phoneticPr fontId="2"/>
  <hyperlinks>
    <hyperlink ref="G1" location="提出前チェック!A1" display="戻る" xr:uid="{218B4B7F-2E23-4D22-8C03-C699F5B93E0A}"/>
  </hyperlinks>
  <pageMargins left="0.51181102362204722" right="0.51181102362204722" top="0.74803149606299213" bottom="0.74803149606299213" header="0.31496062992125984" footer="0.31496062992125984"/>
  <pageSetup paperSize="9" scale="75" fitToHeight="0" orientation="portrait" r:id="rId1"/>
  <headerFooter>
    <oddFooter>&amp;C&amp;P of &amp;N</oddFooter>
  </headerFooter>
  <rowBreaks count="2" manualBreakCount="2">
    <brk id="12" max="6" man="1"/>
    <brk id="2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4D6A0-FC70-49B3-99E9-3A11A296BD07}">
  <sheetPr>
    <pageSetUpPr fitToPage="1"/>
  </sheetPr>
  <dimension ref="A1:J40"/>
  <sheetViews>
    <sheetView showGridLines="0" zoomScale="70" zoomScaleNormal="70" zoomScaleSheetLayoutView="70" zoomScalePageLayoutView="80" workbookViewId="0">
      <selection activeCell="G1" sqref="G1"/>
    </sheetView>
  </sheetViews>
  <sheetFormatPr defaultColWidth="8.58203125" defaultRowHeight="15" x14ac:dyDescent="0.35"/>
  <cols>
    <col min="1" max="1" width="2.5" style="6" customWidth="1"/>
    <col min="2" max="2" width="11.83203125" style="5" customWidth="1"/>
    <col min="3" max="3" width="14.83203125" style="16" customWidth="1"/>
    <col min="4" max="4" width="37.83203125" style="10" customWidth="1"/>
    <col min="5" max="5" width="13.75" style="16" customWidth="1"/>
    <col min="6" max="6" width="14.58203125" style="16" customWidth="1"/>
    <col min="7" max="7" width="20.83203125" style="16" customWidth="1"/>
    <col min="8" max="16384" width="8.58203125" style="5"/>
  </cols>
  <sheetData>
    <row r="1" spans="1:10" ht="17.149999999999999" customHeight="1" x14ac:dyDescent="0.35">
      <c r="B1" s="2" t="s">
        <v>0</v>
      </c>
      <c r="C1" s="21" t="s">
        <v>1</v>
      </c>
      <c r="D1" s="37"/>
      <c r="E1" s="9"/>
      <c r="F1" s="9"/>
      <c r="G1" s="160" t="s">
        <v>243</v>
      </c>
      <c r="H1" s="4"/>
      <c r="J1" s="6"/>
    </row>
    <row r="2" spans="1:10" x14ac:dyDescent="0.35">
      <c r="B2" s="2" t="s">
        <v>3</v>
      </c>
      <c r="C2" s="7" t="str">
        <f>提出前チェック!F2</f>
        <v>YYYY/MM/DD</v>
      </c>
      <c r="E2" s="9"/>
      <c r="F2" s="9"/>
      <c r="G2" s="9"/>
      <c r="H2" s="6"/>
      <c r="J2" s="6"/>
    </row>
    <row r="3" spans="1:10" x14ac:dyDescent="0.35">
      <c r="B3" s="2" t="s">
        <v>5</v>
      </c>
      <c r="C3" s="62" t="str">
        <f>提出前チェック!F3</f>
        <v>0</v>
      </c>
      <c r="E3" s="9"/>
      <c r="F3" s="9"/>
      <c r="G3" s="9"/>
      <c r="H3" s="6"/>
      <c r="J3" s="6"/>
    </row>
    <row r="4" spans="1:10" ht="24" customHeight="1" x14ac:dyDescent="0.35">
      <c r="A4" s="1"/>
      <c r="B4" s="8" t="s">
        <v>172</v>
      </c>
      <c r="C4" s="9"/>
      <c r="D4" s="5"/>
      <c r="E4" s="5"/>
      <c r="F4" s="6" t="s">
        <v>2</v>
      </c>
      <c r="G4" s="5"/>
    </row>
    <row r="5" spans="1:10" ht="15" customHeight="1" x14ac:dyDescent="0.35">
      <c r="A5" s="1"/>
      <c r="B5" s="36" t="s">
        <v>130</v>
      </c>
      <c r="C5" s="9"/>
      <c r="D5" s="5"/>
      <c r="E5" s="6"/>
      <c r="F5" s="5"/>
      <c r="G5" s="5"/>
    </row>
    <row r="6" spans="1:10" ht="15" customHeight="1" x14ac:dyDescent="0.35">
      <c r="A6" s="1"/>
      <c r="B6" s="8"/>
      <c r="C6" s="9"/>
      <c r="D6" s="5"/>
      <c r="E6" s="6"/>
      <c r="F6" s="5"/>
      <c r="G6" s="5"/>
    </row>
    <row r="7" spans="1:10" ht="70.5" customHeight="1" x14ac:dyDescent="0.35">
      <c r="A7" s="29">
        <v>1</v>
      </c>
      <c r="B7" s="118" t="s">
        <v>173</v>
      </c>
      <c r="C7" s="119"/>
      <c r="D7" s="97" t="str">
        <f>【3】本助成での活動計画!F23&amp;" "</f>
        <v xml:space="preserve"> </v>
      </c>
      <c r="E7" s="120"/>
      <c r="F7" s="120"/>
      <c r="G7" s="98"/>
    </row>
    <row r="8" spans="1:10" ht="30" customHeight="1" x14ac:dyDescent="0.35">
      <c r="A8" s="31">
        <v>2</v>
      </c>
      <c r="B8" s="121" t="s">
        <v>174</v>
      </c>
      <c r="C8" s="122"/>
      <c r="D8" s="97" t="str">
        <f>【3】本助成での活動計画!F25&amp;" "</f>
        <v xml:space="preserve"> </v>
      </c>
      <c r="E8" s="120"/>
      <c r="F8" s="120"/>
      <c r="G8" s="98"/>
    </row>
    <row r="9" spans="1:10" ht="23.5" customHeight="1" x14ac:dyDescent="0.35">
      <c r="A9" s="123">
        <v>3</v>
      </c>
      <c r="B9" s="124" t="s">
        <v>133</v>
      </c>
      <c r="C9" s="32" t="s">
        <v>134</v>
      </c>
      <c r="D9" s="147"/>
      <c r="E9" s="148"/>
      <c r="F9" s="148"/>
      <c r="G9" s="149"/>
    </row>
    <row r="10" spans="1:10" ht="23.5" customHeight="1" x14ac:dyDescent="0.35">
      <c r="A10" s="123"/>
      <c r="B10" s="124"/>
      <c r="C10" s="32" t="s">
        <v>135</v>
      </c>
      <c r="D10" s="147"/>
      <c r="E10" s="148"/>
      <c r="F10" s="148"/>
      <c r="G10" s="149"/>
    </row>
    <row r="11" spans="1:10" ht="409.5" customHeight="1" x14ac:dyDescent="0.35">
      <c r="A11" s="29">
        <v>4</v>
      </c>
      <c r="B11" s="105" t="s">
        <v>136</v>
      </c>
      <c r="C11" s="105"/>
      <c r="D11" s="150"/>
      <c r="E11" s="151"/>
      <c r="F11" s="151"/>
      <c r="G11" s="152"/>
      <c r="H11" s="6">
        <f>LEN(D11)</f>
        <v>0</v>
      </c>
      <c r="I11" s="10" t="s">
        <v>137</v>
      </c>
      <c r="J11" s="6" t="s">
        <v>42</v>
      </c>
    </row>
    <row r="12" spans="1:10" ht="248" customHeight="1" x14ac:dyDescent="0.35">
      <c r="A12" s="29">
        <v>5</v>
      </c>
      <c r="B12" s="105" t="s">
        <v>138</v>
      </c>
      <c r="C12" s="105"/>
      <c r="D12" s="150"/>
      <c r="E12" s="151"/>
      <c r="F12" s="151"/>
      <c r="G12" s="152"/>
      <c r="H12" s="6">
        <f>LEN(D12)</f>
        <v>0</v>
      </c>
      <c r="I12" s="10" t="s">
        <v>70</v>
      </c>
      <c r="J12" s="6" t="s">
        <v>42</v>
      </c>
    </row>
    <row r="13" spans="1:10" ht="79" customHeight="1" x14ac:dyDescent="0.35">
      <c r="A13" s="106">
        <v>6</v>
      </c>
      <c r="B13" s="106" t="s">
        <v>139</v>
      </c>
      <c r="C13" s="32" t="s">
        <v>140</v>
      </c>
      <c r="D13" s="153"/>
      <c r="E13" s="153"/>
      <c r="F13" s="153"/>
      <c r="G13" s="153"/>
    </row>
    <row r="14" spans="1:10" ht="79" customHeight="1" x14ac:dyDescent="0.35">
      <c r="A14" s="106"/>
      <c r="B14" s="106"/>
      <c r="C14" s="32" t="s">
        <v>141</v>
      </c>
      <c r="D14" s="153"/>
      <c r="E14" s="153"/>
      <c r="F14" s="153"/>
      <c r="G14" s="153"/>
    </row>
    <row r="15" spans="1:10" ht="79" customHeight="1" x14ac:dyDescent="0.35">
      <c r="A15" s="106"/>
      <c r="B15" s="106"/>
      <c r="C15" s="32" t="s">
        <v>142</v>
      </c>
      <c r="D15" s="153"/>
      <c r="E15" s="153"/>
      <c r="F15" s="153"/>
      <c r="G15" s="153"/>
    </row>
    <row r="16" spans="1:10" ht="79" customHeight="1" x14ac:dyDescent="0.35">
      <c r="A16" s="106"/>
      <c r="B16" s="106"/>
      <c r="C16" s="32" t="s">
        <v>143</v>
      </c>
      <c r="D16" s="153"/>
      <c r="E16" s="153"/>
      <c r="F16" s="153"/>
      <c r="G16" s="153"/>
    </row>
    <row r="17" spans="1:7" ht="79" customHeight="1" x14ac:dyDescent="0.35">
      <c r="A17" s="106"/>
      <c r="B17" s="106"/>
      <c r="C17" s="32" t="s">
        <v>144</v>
      </c>
      <c r="D17" s="153"/>
      <c r="E17" s="153"/>
      <c r="F17" s="153"/>
      <c r="G17" s="153"/>
    </row>
    <row r="18" spans="1:7" ht="79" customHeight="1" x14ac:dyDescent="0.35">
      <c r="A18" s="106"/>
      <c r="B18" s="106"/>
      <c r="C18" s="32" t="s">
        <v>145</v>
      </c>
      <c r="D18" s="153"/>
      <c r="E18" s="153"/>
      <c r="F18" s="153"/>
      <c r="G18" s="153"/>
    </row>
    <row r="19" spans="1:7" ht="79" customHeight="1" x14ac:dyDescent="0.35">
      <c r="A19" s="106"/>
      <c r="B19" s="106"/>
      <c r="C19" s="32" t="s">
        <v>146</v>
      </c>
      <c r="D19" s="153"/>
      <c r="E19" s="153"/>
      <c r="F19" s="153"/>
      <c r="G19" s="153"/>
    </row>
    <row r="20" spans="1:7" ht="79" customHeight="1" x14ac:dyDescent="0.35">
      <c r="A20" s="106"/>
      <c r="B20" s="106"/>
      <c r="C20" s="32" t="s">
        <v>147</v>
      </c>
      <c r="D20" s="153"/>
      <c r="E20" s="153"/>
      <c r="F20" s="153"/>
      <c r="G20" s="153"/>
    </row>
    <row r="21" spans="1:7" ht="79" customHeight="1" x14ac:dyDescent="0.35">
      <c r="A21" s="106"/>
      <c r="B21" s="106"/>
      <c r="C21" s="32" t="s">
        <v>148</v>
      </c>
      <c r="D21" s="153"/>
      <c r="E21" s="153"/>
      <c r="F21" s="153"/>
      <c r="G21" s="153"/>
    </row>
    <row r="22" spans="1:7" ht="79" customHeight="1" x14ac:dyDescent="0.35">
      <c r="A22" s="106"/>
      <c r="B22" s="106"/>
      <c r="C22" s="32" t="s">
        <v>149</v>
      </c>
      <c r="D22" s="153"/>
      <c r="E22" s="153"/>
      <c r="F22" s="153"/>
      <c r="G22" s="153"/>
    </row>
    <row r="23" spans="1:7" ht="79" customHeight="1" x14ac:dyDescent="0.35">
      <c r="A23" s="106"/>
      <c r="B23" s="106"/>
      <c r="C23" s="32" t="s">
        <v>150</v>
      </c>
      <c r="D23" s="153"/>
      <c r="E23" s="153"/>
      <c r="F23" s="153"/>
      <c r="G23" s="153"/>
    </row>
    <row r="24" spans="1:7" ht="79" customHeight="1" x14ac:dyDescent="0.35">
      <c r="A24" s="106"/>
      <c r="B24" s="106"/>
      <c r="C24" s="32" t="s">
        <v>151</v>
      </c>
      <c r="D24" s="153"/>
      <c r="E24" s="153"/>
      <c r="F24" s="153"/>
      <c r="G24" s="153"/>
    </row>
    <row r="25" spans="1:7" ht="30" x14ac:dyDescent="0.35">
      <c r="A25" s="106">
        <v>7</v>
      </c>
      <c r="B25" s="106" t="s">
        <v>152</v>
      </c>
      <c r="C25" s="32" t="s">
        <v>153</v>
      </c>
      <c r="D25" s="33" t="s">
        <v>154</v>
      </c>
      <c r="E25" s="12" t="s">
        <v>155</v>
      </c>
      <c r="F25" s="34" t="s">
        <v>156</v>
      </c>
      <c r="G25" s="33" t="s">
        <v>157</v>
      </c>
    </row>
    <row r="26" spans="1:7" ht="50" customHeight="1" x14ac:dyDescent="0.35">
      <c r="A26" s="106"/>
      <c r="B26" s="106"/>
      <c r="C26" s="32" t="s">
        <v>158</v>
      </c>
      <c r="D26" s="154"/>
      <c r="E26" s="35">
        <f>F26+G26</f>
        <v>0</v>
      </c>
      <c r="F26" s="155"/>
      <c r="G26" s="155"/>
    </row>
    <row r="27" spans="1:7" ht="50" customHeight="1" x14ac:dyDescent="0.35">
      <c r="A27" s="106"/>
      <c r="B27" s="106"/>
      <c r="C27" s="32" t="s">
        <v>159</v>
      </c>
      <c r="D27" s="154"/>
      <c r="E27" s="35">
        <f t="shared" ref="E27:E39" si="0">F27+G27</f>
        <v>0</v>
      </c>
      <c r="F27" s="155"/>
      <c r="G27" s="155"/>
    </row>
    <row r="28" spans="1:7" ht="50" customHeight="1" x14ac:dyDescent="0.35">
      <c r="A28" s="106"/>
      <c r="B28" s="106"/>
      <c r="C28" s="32" t="s">
        <v>160</v>
      </c>
      <c r="D28" s="154"/>
      <c r="E28" s="35">
        <f t="shared" si="0"/>
        <v>0</v>
      </c>
      <c r="F28" s="155"/>
      <c r="G28" s="155"/>
    </row>
    <row r="29" spans="1:7" ht="50" customHeight="1" x14ac:dyDescent="0.35">
      <c r="A29" s="106"/>
      <c r="B29" s="106"/>
      <c r="C29" s="32" t="s">
        <v>161</v>
      </c>
      <c r="D29" s="154"/>
      <c r="E29" s="35">
        <f t="shared" si="0"/>
        <v>0</v>
      </c>
      <c r="F29" s="155"/>
      <c r="G29" s="155"/>
    </row>
    <row r="30" spans="1:7" ht="50" customHeight="1" x14ac:dyDescent="0.35">
      <c r="A30" s="106"/>
      <c r="B30" s="106"/>
      <c r="C30" s="32" t="s">
        <v>162</v>
      </c>
      <c r="D30" s="154"/>
      <c r="E30" s="35">
        <f t="shared" si="0"/>
        <v>0</v>
      </c>
      <c r="F30" s="155"/>
      <c r="G30" s="155"/>
    </row>
    <row r="31" spans="1:7" ht="50" customHeight="1" x14ac:dyDescent="0.35">
      <c r="A31" s="106"/>
      <c r="B31" s="106"/>
      <c r="C31" s="32" t="s">
        <v>163</v>
      </c>
      <c r="D31" s="154"/>
      <c r="E31" s="35">
        <f t="shared" si="0"/>
        <v>0</v>
      </c>
      <c r="F31" s="155"/>
      <c r="G31" s="155"/>
    </row>
    <row r="32" spans="1:7" ht="50" customHeight="1" x14ac:dyDescent="0.35">
      <c r="A32" s="106"/>
      <c r="B32" s="106"/>
      <c r="C32" s="32" t="s">
        <v>164</v>
      </c>
      <c r="D32" s="154"/>
      <c r="E32" s="35">
        <f t="shared" si="0"/>
        <v>0</v>
      </c>
      <c r="F32" s="155"/>
      <c r="G32" s="155"/>
    </row>
    <row r="33" spans="1:7" ht="50" customHeight="1" x14ac:dyDescent="0.35">
      <c r="A33" s="106"/>
      <c r="B33" s="106"/>
      <c r="C33" s="32" t="s">
        <v>165</v>
      </c>
      <c r="D33" s="154"/>
      <c r="E33" s="35">
        <f t="shared" si="0"/>
        <v>0</v>
      </c>
      <c r="F33" s="155"/>
      <c r="G33" s="155"/>
    </row>
    <row r="34" spans="1:7" ht="50" customHeight="1" x14ac:dyDescent="0.35">
      <c r="A34" s="106"/>
      <c r="B34" s="106"/>
      <c r="C34" s="32" t="s">
        <v>166</v>
      </c>
      <c r="D34" s="154"/>
      <c r="E34" s="35">
        <f t="shared" si="0"/>
        <v>0</v>
      </c>
      <c r="F34" s="155"/>
      <c r="G34" s="155"/>
    </row>
    <row r="35" spans="1:7" ht="50" customHeight="1" x14ac:dyDescent="0.35">
      <c r="A35" s="106"/>
      <c r="B35" s="106"/>
      <c r="C35" s="32" t="s">
        <v>167</v>
      </c>
      <c r="D35" s="154"/>
      <c r="E35" s="35">
        <f t="shared" si="0"/>
        <v>0</v>
      </c>
      <c r="F35" s="155"/>
      <c r="G35" s="155"/>
    </row>
    <row r="36" spans="1:7" ht="50" customHeight="1" x14ac:dyDescent="0.35">
      <c r="A36" s="106"/>
      <c r="B36" s="106"/>
      <c r="C36" s="32" t="s">
        <v>168</v>
      </c>
      <c r="D36" s="154"/>
      <c r="E36" s="35">
        <f t="shared" si="0"/>
        <v>0</v>
      </c>
      <c r="F36" s="155"/>
      <c r="G36" s="155"/>
    </row>
    <row r="37" spans="1:7" ht="50" customHeight="1" x14ac:dyDescent="0.35">
      <c r="A37" s="106"/>
      <c r="B37" s="106"/>
      <c r="C37" s="32" t="s">
        <v>169</v>
      </c>
      <c r="D37" s="154"/>
      <c r="E37" s="35">
        <f t="shared" si="0"/>
        <v>0</v>
      </c>
      <c r="F37" s="155"/>
      <c r="G37" s="155"/>
    </row>
    <row r="38" spans="1:7" ht="50" customHeight="1" x14ac:dyDescent="0.35">
      <c r="A38" s="106"/>
      <c r="B38" s="106"/>
      <c r="C38" s="32" t="s">
        <v>170</v>
      </c>
      <c r="D38" s="154"/>
      <c r="E38" s="35">
        <f t="shared" si="0"/>
        <v>0</v>
      </c>
      <c r="F38" s="155"/>
      <c r="G38" s="155"/>
    </row>
    <row r="39" spans="1:7" ht="50" customHeight="1" x14ac:dyDescent="0.35">
      <c r="A39" s="106"/>
      <c r="B39" s="106"/>
      <c r="C39" s="32" t="s">
        <v>171</v>
      </c>
      <c r="D39" s="154"/>
      <c r="E39" s="35">
        <f t="shared" si="0"/>
        <v>0</v>
      </c>
      <c r="F39" s="155"/>
      <c r="G39" s="155"/>
    </row>
    <row r="40" spans="1:7" ht="26.5" customHeight="1" x14ac:dyDescent="0.35">
      <c r="A40" s="106"/>
      <c r="B40" s="106"/>
      <c r="C40" s="68" t="s">
        <v>234</v>
      </c>
      <c r="D40" s="33"/>
      <c r="E40" s="35">
        <f>SUM(F40:G40)</f>
        <v>0</v>
      </c>
      <c r="F40" s="35">
        <f>SUM(F26:F39)</f>
        <v>0</v>
      </c>
      <c r="G40" s="35">
        <f>SUM(G26:G39)</f>
        <v>0</v>
      </c>
    </row>
  </sheetData>
  <sheetProtection algorithmName="SHA-512" hashValue="YX5mP+wB4wfJEBDaUQb/u8VdXpyFbShvO8SkyiaBj731OZDopgkLvH5xPVPmO6od3EtM5KHZ5dAClkNDgryALw==" saltValue="5nTiJ0CDUwCnbYRA6pcAzg==" spinCount="100000" sheet="1" selectLockedCells="1"/>
  <mergeCells count="28">
    <mergeCell ref="D22:G22"/>
    <mergeCell ref="D23:G23"/>
    <mergeCell ref="D24:G24"/>
    <mergeCell ref="A25:A40"/>
    <mergeCell ref="B25:B40"/>
    <mergeCell ref="A13:A24"/>
    <mergeCell ref="B13:B24"/>
    <mergeCell ref="D13:G13"/>
    <mergeCell ref="D14:G14"/>
    <mergeCell ref="D15:G15"/>
    <mergeCell ref="D16:G16"/>
    <mergeCell ref="D17:G17"/>
    <mergeCell ref="D18:G18"/>
    <mergeCell ref="D19:G19"/>
    <mergeCell ref="D20:G20"/>
    <mergeCell ref="D21:G21"/>
    <mergeCell ref="B12:C12"/>
    <mergeCell ref="D12:G12"/>
    <mergeCell ref="B7:C7"/>
    <mergeCell ref="D7:G7"/>
    <mergeCell ref="B8:C8"/>
    <mergeCell ref="D8:G8"/>
    <mergeCell ref="A9:A10"/>
    <mergeCell ref="B9:B10"/>
    <mergeCell ref="D9:G9"/>
    <mergeCell ref="D10:G10"/>
    <mergeCell ref="B11:C11"/>
    <mergeCell ref="D11:G11"/>
  </mergeCells>
  <phoneticPr fontId="2"/>
  <hyperlinks>
    <hyperlink ref="G1" location="提出前チェック!A1" display="戻る" xr:uid="{58A55F4C-C68F-44D5-99E3-B2842696404E}"/>
  </hyperlinks>
  <pageMargins left="0.51181102362204722" right="0.51181102362204722" top="0.74803149606299213" bottom="0.74803149606299213" header="0.31496062992125984" footer="0.31496062992125984"/>
  <pageSetup paperSize="9" scale="73" fitToHeight="0" orientation="portrait" r:id="rId1"/>
  <headerFooter>
    <oddFooter>&amp;C&amp;P of &amp;N</oddFooter>
  </headerFooter>
  <rowBreaks count="3" manualBreakCount="3">
    <brk id="12" max="6" man="1"/>
    <brk id="24" max="6" man="1"/>
    <brk id="4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D377-1CA9-4C14-9DA7-35A2BEEC513F}">
  <sheetPr>
    <pageSetUpPr fitToPage="1"/>
  </sheetPr>
  <dimension ref="A1:J40"/>
  <sheetViews>
    <sheetView showGridLines="0" zoomScale="70" zoomScaleNormal="70" zoomScaleSheetLayoutView="70" zoomScalePageLayoutView="80" workbookViewId="0">
      <selection activeCell="G1" sqref="G1"/>
    </sheetView>
  </sheetViews>
  <sheetFormatPr defaultColWidth="8.58203125" defaultRowHeight="15" x14ac:dyDescent="0.35"/>
  <cols>
    <col min="1" max="1" width="2.5" style="6" customWidth="1"/>
    <col min="2" max="2" width="11.83203125" style="5" customWidth="1"/>
    <col min="3" max="3" width="15" style="16" customWidth="1"/>
    <col min="4" max="4" width="37.83203125" style="10" customWidth="1"/>
    <col min="5" max="5" width="13.75" style="16" customWidth="1"/>
    <col min="6" max="6" width="14" style="16" customWidth="1"/>
    <col min="7" max="7" width="18.1640625" style="16" customWidth="1"/>
    <col min="8" max="16384" width="8.58203125" style="5"/>
  </cols>
  <sheetData>
    <row r="1" spans="1:10" ht="17.149999999999999" customHeight="1" x14ac:dyDescent="0.35">
      <c r="B1" s="2" t="s">
        <v>0</v>
      </c>
      <c r="C1" s="21" t="s">
        <v>1</v>
      </c>
      <c r="D1" s="37"/>
      <c r="E1" s="9"/>
      <c r="F1" s="9"/>
      <c r="G1" s="160" t="s">
        <v>243</v>
      </c>
      <c r="H1" s="4"/>
      <c r="J1" s="6"/>
    </row>
    <row r="2" spans="1:10" x14ac:dyDescent="0.35">
      <c r="B2" s="2" t="s">
        <v>3</v>
      </c>
      <c r="C2" s="7" t="str">
        <f>提出前チェック!F2</f>
        <v>YYYY/MM/DD</v>
      </c>
      <c r="E2" s="9"/>
      <c r="F2" s="9"/>
      <c r="G2" s="9"/>
      <c r="H2" s="6"/>
      <c r="J2" s="6"/>
    </row>
    <row r="3" spans="1:10" x14ac:dyDescent="0.35">
      <c r="B3" s="2" t="s">
        <v>5</v>
      </c>
      <c r="C3" s="62" t="str">
        <f>提出前チェック!F3</f>
        <v>0</v>
      </c>
      <c r="E3" s="9"/>
      <c r="F3" s="9"/>
      <c r="G3" s="9"/>
      <c r="H3" s="6"/>
      <c r="J3" s="6"/>
    </row>
    <row r="4" spans="1:10" ht="24" customHeight="1" x14ac:dyDescent="0.35">
      <c r="A4" s="1"/>
      <c r="B4" s="8" t="s">
        <v>175</v>
      </c>
      <c r="C4" s="9"/>
      <c r="D4" s="5"/>
      <c r="E4" s="5"/>
      <c r="F4" s="6" t="s">
        <v>2</v>
      </c>
      <c r="G4" s="5"/>
    </row>
    <row r="5" spans="1:10" ht="15" customHeight="1" x14ac:dyDescent="0.35">
      <c r="A5" s="1"/>
      <c r="B5" s="36" t="s">
        <v>130</v>
      </c>
      <c r="C5" s="9"/>
      <c r="D5" s="5"/>
      <c r="E5" s="6"/>
      <c r="F5" s="5"/>
      <c r="G5" s="5"/>
    </row>
    <row r="6" spans="1:10" ht="15" customHeight="1" x14ac:dyDescent="0.35">
      <c r="A6" s="1"/>
      <c r="B6" s="8"/>
      <c r="C6" s="9"/>
      <c r="D6" s="5"/>
      <c r="E6" s="6"/>
      <c r="F6" s="5"/>
      <c r="G6" s="5"/>
    </row>
    <row r="7" spans="1:10" ht="77" customHeight="1" x14ac:dyDescent="0.35">
      <c r="A7" s="29">
        <v>1</v>
      </c>
      <c r="B7" s="118" t="s">
        <v>173</v>
      </c>
      <c r="C7" s="119"/>
      <c r="D7" s="97" t="str">
        <f>【3】本助成での活動計画!F23&amp;" "</f>
        <v xml:space="preserve"> </v>
      </c>
      <c r="E7" s="120"/>
      <c r="F7" s="120"/>
      <c r="G7" s="98"/>
    </row>
    <row r="8" spans="1:10" ht="30" customHeight="1" x14ac:dyDescent="0.35">
      <c r="A8" s="31">
        <v>2</v>
      </c>
      <c r="B8" s="121" t="s">
        <v>238</v>
      </c>
      <c r="C8" s="122"/>
      <c r="D8" s="97" t="str">
        <f>【3】本助成での活動計画!F26&amp;" "</f>
        <v xml:space="preserve"> </v>
      </c>
      <c r="E8" s="120"/>
      <c r="F8" s="120"/>
      <c r="G8" s="98"/>
    </row>
    <row r="9" spans="1:10" ht="23.5" customHeight="1" x14ac:dyDescent="0.35">
      <c r="A9" s="123">
        <v>3</v>
      </c>
      <c r="B9" s="124" t="s">
        <v>133</v>
      </c>
      <c r="C9" s="32" t="s">
        <v>134</v>
      </c>
      <c r="D9" s="147"/>
      <c r="E9" s="148"/>
      <c r="F9" s="148"/>
      <c r="G9" s="149"/>
    </row>
    <row r="10" spans="1:10" ht="23.5" customHeight="1" x14ac:dyDescent="0.35">
      <c r="A10" s="123"/>
      <c r="B10" s="124"/>
      <c r="C10" s="32" t="s">
        <v>135</v>
      </c>
      <c r="D10" s="147"/>
      <c r="E10" s="148"/>
      <c r="F10" s="148"/>
      <c r="G10" s="149"/>
    </row>
    <row r="11" spans="1:10" ht="409" customHeight="1" x14ac:dyDescent="0.35">
      <c r="A11" s="29">
        <v>4</v>
      </c>
      <c r="B11" s="105" t="s">
        <v>136</v>
      </c>
      <c r="C11" s="105"/>
      <c r="D11" s="150"/>
      <c r="E11" s="151"/>
      <c r="F11" s="151"/>
      <c r="G11" s="152"/>
      <c r="H11" s="6">
        <f>LEN(D11)</f>
        <v>0</v>
      </c>
      <c r="I11" s="10" t="s">
        <v>137</v>
      </c>
      <c r="J11" s="6" t="s">
        <v>42</v>
      </c>
    </row>
    <row r="12" spans="1:10" ht="204" customHeight="1" x14ac:dyDescent="0.35">
      <c r="A12" s="29">
        <v>5</v>
      </c>
      <c r="B12" s="105" t="s">
        <v>138</v>
      </c>
      <c r="C12" s="105"/>
      <c r="D12" s="150"/>
      <c r="E12" s="151"/>
      <c r="F12" s="151"/>
      <c r="G12" s="152"/>
      <c r="H12" s="6">
        <f>LEN(D12)</f>
        <v>0</v>
      </c>
      <c r="I12" s="10" t="s">
        <v>70</v>
      </c>
      <c r="J12" s="6" t="s">
        <v>42</v>
      </c>
    </row>
    <row r="13" spans="1:10" ht="60" customHeight="1" x14ac:dyDescent="0.35">
      <c r="A13" s="106">
        <v>6</v>
      </c>
      <c r="B13" s="106" t="s">
        <v>139</v>
      </c>
      <c r="C13" s="32" t="s">
        <v>140</v>
      </c>
      <c r="D13" s="153"/>
      <c r="E13" s="153"/>
      <c r="F13" s="153"/>
      <c r="G13" s="153"/>
    </row>
    <row r="14" spans="1:10" ht="60" customHeight="1" x14ac:dyDescent="0.35">
      <c r="A14" s="106"/>
      <c r="B14" s="106"/>
      <c r="C14" s="32" t="s">
        <v>141</v>
      </c>
      <c r="D14" s="153"/>
      <c r="E14" s="153"/>
      <c r="F14" s="153"/>
      <c r="G14" s="153"/>
    </row>
    <row r="15" spans="1:10" ht="60" customHeight="1" x14ac:dyDescent="0.35">
      <c r="A15" s="106"/>
      <c r="B15" s="106"/>
      <c r="C15" s="32" t="s">
        <v>142</v>
      </c>
      <c r="D15" s="153"/>
      <c r="E15" s="153"/>
      <c r="F15" s="153"/>
      <c r="G15" s="153"/>
    </row>
    <row r="16" spans="1:10" ht="60" customHeight="1" x14ac:dyDescent="0.35">
      <c r="A16" s="106"/>
      <c r="B16" s="106"/>
      <c r="C16" s="32" t="s">
        <v>143</v>
      </c>
      <c r="D16" s="153"/>
      <c r="E16" s="153"/>
      <c r="F16" s="153"/>
      <c r="G16" s="153"/>
    </row>
    <row r="17" spans="1:7" ht="60" customHeight="1" x14ac:dyDescent="0.35">
      <c r="A17" s="106"/>
      <c r="B17" s="106"/>
      <c r="C17" s="32" t="s">
        <v>144</v>
      </c>
      <c r="D17" s="153"/>
      <c r="E17" s="153"/>
      <c r="F17" s="153"/>
      <c r="G17" s="153"/>
    </row>
    <row r="18" spans="1:7" ht="60" customHeight="1" x14ac:dyDescent="0.35">
      <c r="A18" s="106"/>
      <c r="B18" s="106"/>
      <c r="C18" s="32" t="s">
        <v>145</v>
      </c>
      <c r="D18" s="153"/>
      <c r="E18" s="153"/>
      <c r="F18" s="153"/>
      <c r="G18" s="153"/>
    </row>
    <row r="19" spans="1:7" ht="60" customHeight="1" x14ac:dyDescent="0.35">
      <c r="A19" s="106"/>
      <c r="B19" s="106"/>
      <c r="C19" s="32" t="s">
        <v>146</v>
      </c>
      <c r="D19" s="153"/>
      <c r="E19" s="153"/>
      <c r="F19" s="153"/>
      <c r="G19" s="153"/>
    </row>
    <row r="20" spans="1:7" ht="60" customHeight="1" x14ac:dyDescent="0.35">
      <c r="A20" s="106"/>
      <c r="B20" s="106"/>
      <c r="C20" s="32" t="s">
        <v>147</v>
      </c>
      <c r="D20" s="153"/>
      <c r="E20" s="153"/>
      <c r="F20" s="153"/>
      <c r="G20" s="153"/>
    </row>
    <row r="21" spans="1:7" ht="60" customHeight="1" x14ac:dyDescent="0.35">
      <c r="A21" s="106"/>
      <c r="B21" s="106"/>
      <c r="C21" s="32" t="s">
        <v>148</v>
      </c>
      <c r="D21" s="153"/>
      <c r="E21" s="153"/>
      <c r="F21" s="153"/>
      <c r="G21" s="153"/>
    </row>
    <row r="22" spans="1:7" ht="60" customHeight="1" x14ac:dyDescent="0.35">
      <c r="A22" s="106"/>
      <c r="B22" s="106"/>
      <c r="C22" s="32" t="s">
        <v>149</v>
      </c>
      <c r="D22" s="153"/>
      <c r="E22" s="153"/>
      <c r="F22" s="153"/>
      <c r="G22" s="153"/>
    </row>
    <row r="23" spans="1:7" ht="60" customHeight="1" x14ac:dyDescent="0.35">
      <c r="A23" s="106"/>
      <c r="B23" s="106"/>
      <c r="C23" s="32" t="s">
        <v>150</v>
      </c>
      <c r="D23" s="153"/>
      <c r="E23" s="153"/>
      <c r="F23" s="153"/>
      <c r="G23" s="153"/>
    </row>
    <row r="24" spans="1:7" ht="60" customHeight="1" x14ac:dyDescent="0.35">
      <c r="A24" s="106"/>
      <c r="B24" s="106"/>
      <c r="C24" s="32" t="s">
        <v>151</v>
      </c>
      <c r="D24" s="153"/>
      <c r="E24" s="153"/>
      <c r="F24" s="153"/>
      <c r="G24" s="153"/>
    </row>
    <row r="25" spans="1:7" ht="30" x14ac:dyDescent="0.35">
      <c r="A25" s="106">
        <v>7</v>
      </c>
      <c r="B25" s="106" t="s">
        <v>152</v>
      </c>
      <c r="C25" s="32" t="s">
        <v>153</v>
      </c>
      <c r="D25" s="33" t="s">
        <v>154</v>
      </c>
      <c r="E25" s="12" t="s">
        <v>155</v>
      </c>
      <c r="F25" s="34" t="s">
        <v>156</v>
      </c>
      <c r="G25" s="33" t="s">
        <v>157</v>
      </c>
    </row>
    <row r="26" spans="1:7" ht="62.5" customHeight="1" x14ac:dyDescent="0.35">
      <c r="A26" s="106"/>
      <c r="B26" s="106"/>
      <c r="C26" s="32" t="s">
        <v>158</v>
      </c>
      <c r="D26" s="154"/>
      <c r="E26" s="35">
        <f>F26+G26</f>
        <v>0</v>
      </c>
      <c r="F26" s="155"/>
      <c r="G26" s="155"/>
    </row>
    <row r="27" spans="1:7" ht="62.5" customHeight="1" x14ac:dyDescent="0.35">
      <c r="A27" s="106"/>
      <c r="B27" s="106"/>
      <c r="C27" s="32" t="s">
        <v>159</v>
      </c>
      <c r="D27" s="154"/>
      <c r="E27" s="35">
        <f t="shared" ref="E27:E39" si="0">F27+G27</f>
        <v>0</v>
      </c>
      <c r="F27" s="155"/>
      <c r="G27" s="155"/>
    </row>
    <row r="28" spans="1:7" ht="62.5" customHeight="1" x14ac:dyDescent="0.35">
      <c r="A28" s="106"/>
      <c r="B28" s="106"/>
      <c r="C28" s="32" t="s">
        <v>160</v>
      </c>
      <c r="D28" s="154"/>
      <c r="E28" s="35">
        <f t="shared" si="0"/>
        <v>0</v>
      </c>
      <c r="F28" s="155"/>
      <c r="G28" s="155"/>
    </row>
    <row r="29" spans="1:7" ht="62.5" customHeight="1" x14ac:dyDescent="0.35">
      <c r="A29" s="106"/>
      <c r="B29" s="106"/>
      <c r="C29" s="32" t="s">
        <v>161</v>
      </c>
      <c r="D29" s="154"/>
      <c r="E29" s="35">
        <f t="shared" si="0"/>
        <v>0</v>
      </c>
      <c r="F29" s="155"/>
      <c r="G29" s="155"/>
    </row>
    <row r="30" spans="1:7" ht="62.5" customHeight="1" x14ac:dyDescent="0.35">
      <c r="A30" s="106"/>
      <c r="B30" s="106"/>
      <c r="C30" s="32" t="s">
        <v>162</v>
      </c>
      <c r="D30" s="154"/>
      <c r="E30" s="35">
        <f t="shared" si="0"/>
        <v>0</v>
      </c>
      <c r="F30" s="155"/>
      <c r="G30" s="155"/>
    </row>
    <row r="31" spans="1:7" ht="62.5" customHeight="1" x14ac:dyDescent="0.35">
      <c r="A31" s="106"/>
      <c r="B31" s="106"/>
      <c r="C31" s="32" t="s">
        <v>163</v>
      </c>
      <c r="D31" s="154"/>
      <c r="E31" s="35">
        <f t="shared" si="0"/>
        <v>0</v>
      </c>
      <c r="F31" s="155"/>
      <c r="G31" s="155"/>
    </row>
    <row r="32" spans="1:7" ht="62.5" customHeight="1" x14ac:dyDescent="0.35">
      <c r="A32" s="106"/>
      <c r="B32" s="106"/>
      <c r="C32" s="32" t="s">
        <v>164</v>
      </c>
      <c r="D32" s="154"/>
      <c r="E32" s="35">
        <f t="shared" si="0"/>
        <v>0</v>
      </c>
      <c r="F32" s="155"/>
      <c r="G32" s="155"/>
    </row>
    <row r="33" spans="1:7" ht="62.5" customHeight="1" x14ac:dyDescent="0.35">
      <c r="A33" s="106"/>
      <c r="B33" s="106"/>
      <c r="C33" s="32" t="s">
        <v>165</v>
      </c>
      <c r="D33" s="154"/>
      <c r="E33" s="35">
        <f t="shared" si="0"/>
        <v>0</v>
      </c>
      <c r="F33" s="155"/>
      <c r="G33" s="155"/>
    </row>
    <row r="34" spans="1:7" ht="62.5" customHeight="1" x14ac:dyDescent="0.35">
      <c r="A34" s="106"/>
      <c r="B34" s="106"/>
      <c r="C34" s="32" t="s">
        <v>166</v>
      </c>
      <c r="D34" s="154"/>
      <c r="E34" s="35">
        <f t="shared" si="0"/>
        <v>0</v>
      </c>
      <c r="F34" s="155"/>
      <c r="G34" s="155"/>
    </row>
    <row r="35" spans="1:7" ht="62.5" customHeight="1" x14ac:dyDescent="0.35">
      <c r="A35" s="106"/>
      <c r="B35" s="106"/>
      <c r="C35" s="32" t="s">
        <v>167</v>
      </c>
      <c r="D35" s="154"/>
      <c r="E35" s="35">
        <f t="shared" si="0"/>
        <v>0</v>
      </c>
      <c r="F35" s="155"/>
      <c r="G35" s="155"/>
    </row>
    <row r="36" spans="1:7" ht="62.5" customHeight="1" x14ac:dyDescent="0.35">
      <c r="A36" s="106"/>
      <c r="B36" s="106"/>
      <c r="C36" s="32" t="s">
        <v>168</v>
      </c>
      <c r="D36" s="154"/>
      <c r="E36" s="35">
        <f t="shared" si="0"/>
        <v>0</v>
      </c>
      <c r="F36" s="155"/>
      <c r="G36" s="155"/>
    </row>
    <row r="37" spans="1:7" ht="62.5" customHeight="1" x14ac:dyDescent="0.35">
      <c r="A37" s="106"/>
      <c r="B37" s="106"/>
      <c r="C37" s="32" t="s">
        <v>169</v>
      </c>
      <c r="D37" s="154"/>
      <c r="E37" s="35">
        <f t="shared" si="0"/>
        <v>0</v>
      </c>
      <c r="F37" s="155"/>
      <c r="G37" s="155"/>
    </row>
    <row r="38" spans="1:7" ht="62.5" customHeight="1" x14ac:dyDescent="0.35">
      <c r="A38" s="106"/>
      <c r="B38" s="106"/>
      <c r="C38" s="32" t="s">
        <v>170</v>
      </c>
      <c r="D38" s="154"/>
      <c r="E38" s="35">
        <f t="shared" si="0"/>
        <v>0</v>
      </c>
      <c r="F38" s="155"/>
      <c r="G38" s="155"/>
    </row>
    <row r="39" spans="1:7" ht="62.5" customHeight="1" x14ac:dyDescent="0.35">
      <c r="A39" s="106"/>
      <c r="B39" s="106"/>
      <c r="C39" s="32" t="s">
        <v>171</v>
      </c>
      <c r="D39" s="154"/>
      <c r="E39" s="35">
        <f t="shared" si="0"/>
        <v>0</v>
      </c>
      <c r="F39" s="155"/>
      <c r="G39" s="155"/>
    </row>
    <row r="40" spans="1:7" ht="26.5" customHeight="1" x14ac:dyDescent="0.35">
      <c r="A40" s="106"/>
      <c r="B40" s="106"/>
      <c r="C40" s="68" t="s">
        <v>234</v>
      </c>
      <c r="D40" s="33"/>
      <c r="E40" s="35">
        <f>SUM(F40:G40)</f>
        <v>0</v>
      </c>
      <c r="F40" s="35">
        <f>SUM(F26:F39)</f>
        <v>0</v>
      </c>
      <c r="G40" s="35">
        <f>SUM(G26:G39)</f>
        <v>0</v>
      </c>
    </row>
  </sheetData>
  <sheetProtection algorithmName="SHA-512" hashValue="aXsHy81GISHdTaoNv6i65UEghnfjEBVW7DmhTt2DNyEpQff5SlbnQiPnrHkNuOAdJBcmHSs2E+S+8JITCtaBIA==" saltValue="LPBkoUkZYpbKYWYwW+RgRA==" spinCount="100000" sheet="1" selectLockedCells="1"/>
  <mergeCells count="28">
    <mergeCell ref="D22:G22"/>
    <mergeCell ref="D23:G23"/>
    <mergeCell ref="D24:G24"/>
    <mergeCell ref="A25:A40"/>
    <mergeCell ref="B25:B40"/>
    <mergeCell ref="A13:A24"/>
    <mergeCell ref="B13:B24"/>
    <mergeCell ref="D13:G13"/>
    <mergeCell ref="D14:G14"/>
    <mergeCell ref="D15:G15"/>
    <mergeCell ref="D16:G16"/>
    <mergeCell ref="D17:G17"/>
    <mergeCell ref="D18:G18"/>
    <mergeCell ref="D19:G19"/>
    <mergeCell ref="D20:G20"/>
    <mergeCell ref="D21:G21"/>
    <mergeCell ref="B12:C12"/>
    <mergeCell ref="D12:G12"/>
    <mergeCell ref="B7:C7"/>
    <mergeCell ref="D7:G7"/>
    <mergeCell ref="B8:C8"/>
    <mergeCell ref="D8:G8"/>
    <mergeCell ref="A9:A10"/>
    <mergeCell ref="B9:B10"/>
    <mergeCell ref="D9:G9"/>
    <mergeCell ref="D10:G10"/>
    <mergeCell ref="B11:C11"/>
    <mergeCell ref="D11:G11"/>
  </mergeCells>
  <phoneticPr fontId="2"/>
  <hyperlinks>
    <hyperlink ref="G1" location="提出前チェック!A1" display="戻る" xr:uid="{816042A9-9715-4C0F-92A3-66F798A74CBF}"/>
  </hyperlinks>
  <pageMargins left="0.51181102362204722" right="0.51181102362204722" top="0.74803149606299213" bottom="0.74803149606299213" header="0.31496062992125984" footer="0.31496062992125984"/>
  <pageSetup paperSize="9" scale="75" fitToHeight="0" orientation="portrait" r:id="rId1"/>
  <headerFooter>
    <oddFooter>&amp;C&amp;P of &amp;N</oddFooter>
  </headerFooter>
  <rowBreaks count="3" manualBreakCount="3">
    <brk id="12" max="6" man="1"/>
    <brk id="24" max="6" man="1"/>
    <brk id="4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6F4D9-A877-4EDD-BD5B-B6929B1DA274}">
  <sheetPr>
    <pageSetUpPr fitToPage="1"/>
  </sheetPr>
  <dimension ref="A1:N36"/>
  <sheetViews>
    <sheetView showGridLines="0" zoomScale="70" zoomScaleNormal="70" zoomScaleSheetLayoutView="70" zoomScalePageLayoutView="80" workbookViewId="0">
      <selection activeCell="G1" sqref="G1"/>
    </sheetView>
  </sheetViews>
  <sheetFormatPr defaultColWidth="15.58203125" defaultRowHeight="30" customHeight="1" x14ac:dyDescent="0.55000000000000004"/>
  <cols>
    <col min="1" max="1" width="1.58203125" style="38" customWidth="1"/>
    <col min="2" max="10" width="15.58203125" style="38"/>
    <col min="11" max="11" width="17.83203125" style="38" customWidth="1"/>
    <col min="12" max="12" width="16" style="38" customWidth="1"/>
    <col min="13" max="13" width="1.83203125" style="38" customWidth="1"/>
    <col min="14" max="14" width="8.33203125" style="39" customWidth="1"/>
    <col min="15" max="15" width="10.5" style="38" customWidth="1"/>
    <col min="16" max="16" width="6.58203125" style="38" customWidth="1"/>
    <col min="17" max="18" width="22.58203125" style="38" customWidth="1"/>
    <col min="19" max="19" width="6.58203125" style="38" customWidth="1"/>
    <col min="20" max="16384" width="15.58203125" style="38"/>
  </cols>
  <sheetData>
    <row r="1" spans="1:7" s="5" customFormat="1" ht="17.149999999999999" customHeight="1" x14ac:dyDescent="0.35">
      <c r="A1" s="1"/>
      <c r="B1" s="20" t="s">
        <v>0</v>
      </c>
      <c r="C1" s="21" t="s">
        <v>1</v>
      </c>
      <c r="D1" s="56"/>
      <c r="G1" s="160" t="s">
        <v>243</v>
      </c>
    </row>
    <row r="2" spans="1:7" s="5" customFormat="1" ht="15" x14ac:dyDescent="0.35">
      <c r="A2" s="1"/>
      <c r="B2" s="20" t="s">
        <v>3</v>
      </c>
      <c r="C2" s="7" t="str">
        <f>提出前チェック!F2</f>
        <v>YYYY/MM/DD</v>
      </c>
      <c r="D2" s="3"/>
      <c r="E2" s="6"/>
      <c r="G2" s="6"/>
    </row>
    <row r="3" spans="1:7" s="5" customFormat="1" ht="15" x14ac:dyDescent="0.35">
      <c r="A3" s="1"/>
      <c r="B3" s="20" t="s">
        <v>5</v>
      </c>
      <c r="C3" s="64" t="str">
        <f>提出前チェック!F3</f>
        <v>0</v>
      </c>
      <c r="D3" s="3"/>
      <c r="E3" s="6"/>
      <c r="G3" s="6"/>
    </row>
    <row r="4" spans="1:7" s="5" customFormat="1" ht="20.149999999999999" customHeight="1" x14ac:dyDescent="0.35">
      <c r="A4" s="1"/>
      <c r="B4" s="6"/>
      <c r="C4" s="18"/>
      <c r="D4" s="3"/>
      <c r="E4" s="6"/>
      <c r="G4" s="6"/>
    </row>
    <row r="5" spans="1:7" s="5" customFormat="1" ht="24" customHeight="1" x14ac:dyDescent="0.35">
      <c r="A5" s="1"/>
      <c r="B5" s="8" t="s">
        <v>176</v>
      </c>
      <c r="C5" s="9"/>
      <c r="F5" s="6" t="s">
        <v>2</v>
      </c>
    </row>
    <row r="6" spans="1:7" s="5" customFormat="1" ht="15" customHeight="1" x14ac:dyDescent="0.35">
      <c r="A6" s="1"/>
      <c r="B6" s="40"/>
      <c r="C6" s="9"/>
      <c r="E6" s="6"/>
      <c r="G6" s="6"/>
    </row>
    <row r="7" spans="1:7" ht="30" customHeight="1" x14ac:dyDescent="0.55000000000000004">
      <c r="B7" s="116" t="s">
        <v>177</v>
      </c>
      <c r="C7" s="116"/>
      <c r="D7" s="116"/>
      <c r="E7" s="116"/>
      <c r="F7" s="116"/>
      <c r="G7" s="116"/>
    </row>
    <row r="8" spans="1:7" ht="25" customHeight="1" x14ac:dyDescent="0.55000000000000004">
      <c r="B8" s="131" t="s">
        <v>178</v>
      </c>
      <c r="C8" s="110" t="s">
        <v>179</v>
      </c>
      <c r="D8" s="110"/>
      <c r="E8" s="43" t="s">
        <v>180</v>
      </c>
      <c r="F8" s="43" t="s">
        <v>181</v>
      </c>
      <c r="G8" s="43" t="s">
        <v>182</v>
      </c>
    </row>
    <row r="9" spans="1:7" ht="25" customHeight="1" x14ac:dyDescent="0.55000000000000004">
      <c r="B9" s="132"/>
      <c r="C9" s="95" t="s">
        <v>183</v>
      </c>
      <c r="D9" s="95"/>
      <c r="E9" s="57">
        <f>F9+G9</f>
        <v>0</v>
      </c>
      <c r="F9" s="57">
        <f>'【4-1】初年度項目①'!F26+'【4-2】初年度項目②'!F26+'【4-3】初年度項目③'!F26</f>
        <v>0</v>
      </c>
      <c r="G9" s="57">
        <f>'【4-1】初年度項目①'!G26+'【4-2】初年度項目②'!G26+'【4-3】初年度項目③'!G26</f>
        <v>0</v>
      </c>
    </row>
    <row r="10" spans="1:7" ht="25" customHeight="1" x14ac:dyDescent="0.55000000000000004">
      <c r="B10" s="132"/>
      <c r="C10" s="95" t="s">
        <v>184</v>
      </c>
      <c r="D10" s="95"/>
      <c r="E10" s="57">
        <f t="shared" ref="E10:E23" si="0">F10+G10</f>
        <v>0</v>
      </c>
      <c r="F10" s="57">
        <f>'【4-1】初年度項目①'!F27+'【4-2】初年度項目②'!F27+'【4-3】初年度項目③'!F27</f>
        <v>0</v>
      </c>
      <c r="G10" s="57">
        <f>'【4-1】初年度項目①'!G27+'【4-2】初年度項目②'!G27+'【4-3】初年度項目③'!G27</f>
        <v>0</v>
      </c>
    </row>
    <row r="11" spans="1:7" ht="25" customHeight="1" x14ac:dyDescent="0.55000000000000004">
      <c r="B11" s="132"/>
      <c r="C11" s="95" t="s">
        <v>185</v>
      </c>
      <c r="D11" s="95"/>
      <c r="E11" s="57">
        <f t="shared" si="0"/>
        <v>0</v>
      </c>
      <c r="F11" s="57">
        <f>'【4-1】初年度項目①'!F28+'【4-2】初年度項目②'!F28+'【4-3】初年度項目③'!F28</f>
        <v>0</v>
      </c>
      <c r="G11" s="57">
        <f>'【4-1】初年度項目①'!G28+'【4-2】初年度項目②'!G28+'【4-3】初年度項目③'!G28</f>
        <v>0</v>
      </c>
    </row>
    <row r="12" spans="1:7" ht="25" customHeight="1" x14ac:dyDescent="0.55000000000000004">
      <c r="B12" s="132"/>
      <c r="C12" s="95" t="s">
        <v>186</v>
      </c>
      <c r="D12" s="95"/>
      <c r="E12" s="57">
        <f t="shared" si="0"/>
        <v>0</v>
      </c>
      <c r="F12" s="57">
        <f>'【4-1】初年度項目①'!F29+'【4-2】初年度項目②'!F29+'【4-3】初年度項目③'!F29</f>
        <v>0</v>
      </c>
      <c r="G12" s="57">
        <f>'【4-1】初年度項目①'!G29+'【4-2】初年度項目②'!G29+'【4-3】初年度項目③'!G29</f>
        <v>0</v>
      </c>
    </row>
    <row r="13" spans="1:7" ht="25" customHeight="1" x14ac:dyDescent="0.55000000000000004">
      <c r="B13" s="132"/>
      <c r="C13" s="95" t="s">
        <v>187</v>
      </c>
      <c r="D13" s="95"/>
      <c r="E13" s="57">
        <f t="shared" si="0"/>
        <v>0</v>
      </c>
      <c r="F13" s="57">
        <f>'【4-1】初年度項目①'!F30+'【4-2】初年度項目②'!F30+'【4-3】初年度項目③'!F30</f>
        <v>0</v>
      </c>
      <c r="G13" s="57">
        <f>'【4-1】初年度項目①'!G30+'【4-2】初年度項目②'!G30+'【4-3】初年度項目③'!G30</f>
        <v>0</v>
      </c>
    </row>
    <row r="14" spans="1:7" ht="25" customHeight="1" x14ac:dyDescent="0.55000000000000004">
      <c r="B14" s="132"/>
      <c r="C14" s="95" t="s">
        <v>188</v>
      </c>
      <c r="D14" s="95"/>
      <c r="E14" s="57">
        <f t="shared" si="0"/>
        <v>0</v>
      </c>
      <c r="F14" s="57">
        <f>'【4-1】初年度項目①'!F31+'【4-2】初年度項目②'!F31+'【4-3】初年度項目③'!F31</f>
        <v>0</v>
      </c>
      <c r="G14" s="57">
        <f>'【4-1】初年度項目①'!G31+'【4-2】初年度項目②'!G31+'【4-3】初年度項目③'!G31</f>
        <v>0</v>
      </c>
    </row>
    <row r="15" spans="1:7" ht="25" customHeight="1" x14ac:dyDescent="0.55000000000000004">
      <c r="B15" s="132"/>
      <c r="C15" s="95" t="s">
        <v>189</v>
      </c>
      <c r="D15" s="95"/>
      <c r="E15" s="57">
        <f t="shared" si="0"/>
        <v>0</v>
      </c>
      <c r="F15" s="57">
        <f>'【4-1】初年度項目①'!F32+'【4-2】初年度項目②'!F32+'【4-3】初年度項目③'!F32</f>
        <v>0</v>
      </c>
      <c r="G15" s="57">
        <f>'【4-1】初年度項目①'!G32+'【4-2】初年度項目②'!G32+'【4-3】初年度項目③'!G32</f>
        <v>0</v>
      </c>
    </row>
    <row r="16" spans="1:7" ht="25" customHeight="1" x14ac:dyDescent="0.55000000000000004">
      <c r="B16" s="132"/>
      <c r="C16" s="95" t="s">
        <v>190</v>
      </c>
      <c r="D16" s="95"/>
      <c r="E16" s="57">
        <f t="shared" si="0"/>
        <v>0</v>
      </c>
      <c r="F16" s="57">
        <f>'【4-1】初年度項目①'!F33+'【4-2】初年度項目②'!F33+'【4-3】初年度項目③'!F33</f>
        <v>0</v>
      </c>
      <c r="G16" s="57">
        <f>'【4-1】初年度項目①'!G33+'【4-2】初年度項目②'!G33+'【4-3】初年度項目③'!G33</f>
        <v>0</v>
      </c>
    </row>
    <row r="17" spans="2:14" ht="25" customHeight="1" x14ac:dyDescent="0.55000000000000004">
      <c r="B17" s="132"/>
      <c r="C17" s="95" t="s">
        <v>191</v>
      </c>
      <c r="D17" s="95"/>
      <c r="E17" s="57">
        <f t="shared" si="0"/>
        <v>0</v>
      </c>
      <c r="F17" s="57">
        <f>'【4-1】初年度項目①'!F34+'【4-2】初年度項目②'!F34+'【4-3】初年度項目③'!F34</f>
        <v>0</v>
      </c>
      <c r="G17" s="57">
        <f>'【4-1】初年度項目①'!G34+'【4-2】初年度項目②'!G34+'【4-3】初年度項目③'!G34</f>
        <v>0</v>
      </c>
    </row>
    <row r="18" spans="2:14" ht="25" customHeight="1" x14ac:dyDescent="0.55000000000000004">
      <c r="B18" s="132"/>
      <c r="C18" s="95" t="s">
        <v>192</v>
      </c>
      <c r="D18" s="95"/>
      <c r="E18" s="57">
        <f t="shared" si="0"/>
        <v>0</v>
      </c>
      <c r="F18" s="57">
        <f>'【4-1】初年度項目①'!F35+'【4-2】初年度項目②'!F35+'【4-3】初年度項目③'!F35</f>
        <v>0</v>
      </c>
      <c r="G18" s="57">
        <f>'【4-1】初年度項目①'!G35+'【4-2】初年度項目②'!G35+'【4-3】初年度項目③'!G35</f>
        <v>0</v>
      </c>
    </row>
    <row r="19" spans="2:14" ht="25" customHeight="1" x14ac:dyDescent="0.55000000000000004">
      <c r="B19" s="132"/>
      <c r="C19" s="95" t="s">
        <v>193</v>
      </c>
      <c r="D19" s="95"/>
      <c r="E19" s="57">
        <f t="shared" si="0"/>
        <v>0</v>
      </c>
      <c r="F19" s="57">
        <f>'【4-1】初年度項目①'!F36+'【4-2】初年度項目②'!F36+'【4-3】初年度項目③'!F36</f>
        <v>0</v>
      </c>
      <c r="G19" s="57">
        <f>'【4-1】初年度項目①'!G36+'【4-2】初年度項目②'!G36+'【4-3】初年度項目③'!G36</f>
        <v>0</v>
      </c>
    </row>
    <row r="20" spans="2:14" ht="25" customHeight="1" x14ac:dyDescent="0.55000000000000004">
      <c r="B20" s="132"/>
      <c r="C20" s="95" t="s">
        <v>194</v>
      </c>
      <c r="D20" s="95"/>
      <c r="E20" s="57">
        <f t="shared" si="0"/>
        <v>0</v>
      </c>
      <c r="F20" s="57">
        <f>'【4-1】初年度項目①'!F37+'【4-2】初年度項目②'!F37+'【4-3】初年度項目③'!F37</f>
        <v>0</v>
      </c>
      <c r="G20" s="57">
        <f>'【4-1】初年度項目①'!G37+'【4-2】初年度項目②'!G37+'【4-3】初年度項目③'!G37</f>
        <v>0</v>
      </c>
    </row>
    <row r="21" spans="2:14" ht="25" customHeight="1" x14ac:dyDescent="0.55000000000000004">
      <c r="B21" s="132"/>
      <c r="C21" s="95" t="s">
        <v>195</v>
      </c>
      <c r="D21" s="95"/>
      <c r="E21" s="57">
        <f t="shared" si="0"/>
        <v>0</v>
      </c>
      <c r="F21" s="57">
        <f>'【4-1】初年度項目①'!F38+'【4-2】初年度項目②'!F38+'【4-3】初年度項目③'!F38</f>
        <v>0</v>
      </c>
      <c r="G21" s="57">
        <f>'【4-1】初年度項目①'!G38+'【4-2】初年度項目②'!G38+'【4-3】初年度項目③'!G38</f>
        <v>0</v>
      </c>
    </row>
    <row r="22" spans="2:14" ht="25" customHeight="1" x14ac:dyDescent="0.55000000000000004">
      <c r="B22" s="132"/>
      <c r="C22" s="134" t="s">
        <v>196</v>
      </c>
      <c r="D22" s="135"/>
      <c r="E22" s="57">
        <f t="shared" si="0"/>
        <v>0</v>
      </c>
      <c r="F22" s="57">
        <f>'【4-1】初年度項目①'!F39+'【4-2】初年度項目②'!F39+'【4-3】初年度項目③'!F39</f>
        <v>0</v>
      </c>
      <c r="G22" s="57">
        <f>'【4-1】初年度項目①'!G39+'【4-2】初年度項目②'!G39+'【4-3】初年度項目③'!G39</f>
        <v>0</v>
      </c>
    </row>
    <row r="23" spans="2:14" ht="25" customHeight="1" x14ac:dyDescent="0.55000000000000004">
      <c r="B23" s="133"/>
      <c r="C23" s="95" t="s">
        <v>197</v>
      </c>
      <c r="D23" s="95"/>
      <c r="E23" s="57">
        <f t="shared" si="0"/>
        <v>0</v>
      </c>
      <c r="F23" s="58">
        <f>SUM(F9:F22)</f>
        <v>0</v>
      </c>
      <c r="G23" s="58">
        <f>SUM(G9:G22)</f>
        <v>0</v>
      </c>
    </row>
    <row r="24" spans="2:14" ht="10" customHeight="1" x14ac:dyDescent="0.55000000000000004"/>
    <row r="25" spans="2:14" ht="20.149999999999999" customHeight="1" x14ac:dyDescent="0.55000000000000004">
      <c r="B25" s="87" t="s">
        <v>198</v>
      </c>
      <c r="C25" s="95" t="s">
        <v>125</v>
      </c>
      <c r="D25" s="95"/>
      <c r="E25" s="129">
        <f>E23</f>
        <v>0</v>
      </c>
      <c r="F25" s="129"/>
      <c r="G25" s="43" t="s">
        <v>118</v>
      </c>
      <c r="M25" s="39"/>
      <c r="N25" s="38"/>
    </row>
    <row r="26" spans="2:14" ht="20.149999999999999" customHeight="1" x14ac:dyDescent="0.55000000000000004">
      <c r="B26" s="89"/>
      <c r="C26" s="95" t="s">
        <v>199</v>
      </c>
      <c r="D26" s="95"/>
      <c r="E26" s="129">
        <f>F23</f>
        <v>0</v>
      </c>
      <c r="F26" s="129"/>
      <c r="G26" s="43" t="s">
        <v>118</v>
      </c>
      <c r="M26" s="39"/>
      <c r="N26" s="38"/>
    </row>
    <row r="27" spans="2:14" ht="10" customHeight="1" x14ac:dyDescent="0.55000000000000004"/>
    <row r="28" spans="2:14" ht="35.15" customHeight="1" x14ac:dyDescent="0.55000000000000004">
      <c r="B28" s="110" t="s">
        <v>200</v>
      </c>
      <c r="C28" s="110"/>
      <c r="D28" s="110"/>
      <c r="E28" s="110"/>
      <c r="F28" s="110"/>
      <c r="G28" s="110"/>
    </row>
    <row r="29" spans="2:14" ht="35.15" customHeight="1" x14ac:dyDescent="0.55000000000000004">
      <c r="B29" s="110" t="s">
        <v>201</v>
      </c>
      <c r="C29" s="110"/>
      <c r="D29" s="110"/>
      <c r="E29" s="110" t="s">
        <v>202</v>
      </c>
      <c r="F29" s="110"/>
      <c r="G29" s="43" t="s">
        <v>203</v>
      </c>
    </row>
    <row r="30" spans="2:14" ht="28.5" customHeight="1" x14ac:dyDescent="0.55000000000000004">
      <c r="B30" s="75"/>
      <c r="C30" s="130" t="s">
        <v>204</v>
      </c>
      <c r="D30" s="130"/>
      <c r="E30" s="125"/>
      <c r="F30" s="126"/>
      <c r="G30" s="76"/>
    </row>
    <row r="31" spans="2:14" ht="28.5" customHeight="1" x14ac:dyDescent="0.55000000000000004">
      <c r="B31" s="75"/>
      <c r="C31" s="59" t="s">
        <v>205</v>
      </c>
      <c r="D31" s="59"/>
      <c r="E31" s="125"/>
      <c r="F31" s="126"/>
      <c r="G31" s="76"/>
    </row>
    <row r="32" spans="2:14" ht="28.5" customHeight="1" x14ac:dyDescent="0.55000000000000004">
      <c r="B32" s="75"/>
      <c r="C32" s="127" t="s">
        <v>206</v>
      </c>
      <c r="D32" s="128"/>
      <c r="E32" s="125"/>
      <c r="F32" s="126"/>
      <c r="G32" s="76"/>
    </row>
    <row r="33" spans="2:11" ht="28.5" customHeight="1" x14ac:dyDescent="0.55000000000000004">
      <c r="B33" s="75"/>
      <c r="C33" s="127" t="s">
        <v>207</v>
      </c>
      <c r="D33" s="128"/>
      <c r="E33" s="125"/>
      <c r="F33" s="126"/>
      <c r="G33" s="76"/>
    </row>
    <row r="34" spans="2:11" ht="35.15" customHeight="1" x14ac:dyDescent="0.55000000000000004"/>
    <row r="35" spans="2:11" ht="18" customHeight="1" x14ac:dyDescent="0.55000000000000004">
      <c r="B35" s="61" t="s">
        <v>208</v>
      </c>
    </row>
    <row r="36" spans="2:11" ht="18" customHeight="1" x14ac:dyDescent="0.55000000000000004">
      <c r="B36" s="61" t="s">
        <v>209</v>
      </c>
      <c r="D36" s="60"/>
      <c r="E36" s="60"/>
      <c r="F36" s="60"/>
      <c r="G36" s="60"/>
      <c r="H36" s="60"/>
      <c r="I36" s="60"/>
      <c r="J36" s="60"/>
      <c r="K36" s="60"/>
    </row>
  </sheetData>
  <sheetProtection algorithmName="SHA-512" hashValue="UiHXvW4FY5cYO0rTzl2tXM2LBcVivJEA/dn2n1GQTq8fFuND+XfDLyZVc7DaovjRSInrqIoHIopDzcuQ+TqQBA==" saltValue="Ih6pWn2qkYBGPP8Nadwljg==" spinCount="100000" sheet="1" selectLockedCells="1"/>
  <mergeCells count="33">
    <mergeCell ref="C17:D17"/>
    <mergeCell ref="C30:D30"/>
    <mergeCell ref="C20:D20"/>
    <mergeCell ref="C32:D32"/>
    <mergeCell ref="B7:G7"/>
    <mergeCell ref="B8:B23"/>
    <mergeCell ref="C8:D8"/>
    <mergeCell ref="C9:D9"/>
    <mergeCell ref="C10:D10"/>
    <mergeCell ref="C11:D11"/>
    <mergeCell ref="C12:D12"/>
    <mergeCell ref="C13:D13"/>
    <mergeCell ref="C14:D14"/>
    <mergeCell ref="C15:D15"/>
    <mergeCell ref="C22:D22"/>
    <mergeCell ref="C23:D23"/>
    <mergeCell ref="C16:D16"/>
    <mergeCell ref="E32:F32"/>
    <mergeCell ref="C18:D18"/>
    <mergeCell ref="C21:D21"/>
    <mergeCell ref="C33:D33"/>
    <mergeCell ref="C19:D19"/>
    <mergeCell ref="E33:F33"/>
    <mergeCell ref="E25:F25"/>
    <mergeCell ref="C26:D26"/>
    <mergeCell ref="E26:F26"/>
    <mergeCell ref="B28:G28"/>
    <mergeCell ref="B29:D29"/>
    <mergeCell ref="E29:F29"/>
    <mergeCell ref="B25:B26"/>
    <mergeCell ref="C25:D25"/>
    <mergeCell ref="E30:F30"/>
    <mergeCell ref="E31:F31"/>
  </mergeCells>
  <phoneticPr fontId="2"/>
  <hyperlinks>
    <hyperlink ref="G1" location="提出前チェック!A1" display="戻る" xr:uid="{C9DF0DB6-8FB4-407C-9A38-DF12F3CDBB18}"/>
  </hyperlinks>
  <pageMargins left="0.51181102362204722" right="0.51181102362204722" top="0.74803149606299213" bottom="0.74803149606299213" header="0.31496062992125984" footer="0.31496062992125984"/>
  <pageSetup paperSize="9" scale="77" fitToHeight="0" orientation="portrait" r:id="rId1"/>
  <headerFooter>
    <oddFooter>&amp;C&amp;P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FFF65-1CE8-46D7-8EAB-3658F4BE9687}">
  <dimension ref="B1:L41"/>
  <sheetViews>
    <sheetView zoomScale="70" zoomScaleNormal="70" workbookViewId="0">
      <selection activeCell="E1" sqref="E1"/>
    </sheetView>
  </sheetViews>
  <sheetFormatPr defaultColWidth="15.58203125" defaultRowHeight="30" customHeight="1" x14ac:dyDescent="0.55000000000000004"/>
  <cols>
    <col min="1" max="1" width="1.58203125" style="45" customWidth="1"/>
    <col min="2" max="2" width="28.58203125" style="45" customWidth="1"/>
    <col min="3" max="3" width="15" style="45" customWidth="1"/>
    <col min="4" max="4" width="44.08203125" style="45" customWidth="1"/>
    <col min="5" max="5" width="57.25" style="45" customWidth="1"/>
    <col min="6" max="6" width="1.83203125" style="45" customWidth="1"/>
    <col min="7" max="7" width="8.33203125" style="46" customWidth="1"/>
    <col min="8" max="8" width="10.5" style="45" customWidth="1"/>
    <col min="9" max="9" width="6.58203125" style="45" customWidth="1"/>
    <col min="10" max="11" width="22.58203125" style="45" customWidth="1"/>
    <col min="12" max="12" width="6.58203125" style="45" customWidth="1"/>
    <col min="13" max="16384" width="15.58203125" style="45"/>
  </cols>
  <sheetData>
    <row r="1" spans="2:5" ht="15.65" customHeight="1" x14ac:dyDescent="0.55000000000000004">
      <c r="E1" s="160" t="s">
        <v>243</v>
      </c>
    </row>
    <row r="2" spans="2:5" ht="35.15" customHeight="1" x14ac:dyDescent="0.55000000000000004">
      <c r="B2" s="55" t="s">
        <v>210</v>
      </c>
    </row>
    <row r="3" spans="2:5" ht="45" customHeight="1" x14ac:dyDescent="0.55000000000000004">
      <c r="B3" s="140" t="s">
        <v>211</v>
      </c>
      <c r="C3" s="140"/>
      <c r="D3" s="140"/>
      <c r="E3" s="140"/>
    </row>
    <row r="4" spans="2:5" ht="37" customHeight="1" x14ac:dyDescent="0.55000000000000004"/>
    <row r="5" spans="2:5" ht="35.15" customHeight="1" x14ac:dyDescent="0.55000000000000004">
      <c r="B5" s="141" t="s">
        <v>212</v>
      </c>
      <c r="C5" s="48" t="s">
        <v>213</v>
      </c>
      <c r="D5" s="49" t="s">
        <v>214</v>
      </c>
      <c r="E5" s="49" t="s">
        <v>215</v>
      </c>
    </row>
    <row r="6" spans="2:5" ht="48" customHeight="1" x14ac:dyDescent="0.55000000000000004">
      <c r="B6" s="142"/>
      <c r="C6" s="50"/>
      <c r="D6" s="51" t="s">
        <v>216</v>
      </c>
      <c r="E6" s="52" t="s">
        <v>217</v>
      </c>
    </row>
    <row r="7" spans="2:5" ht="48" customHeight="1" x14ac:dyDescent="0.55000000000000004">
      <c r="B7" s="142"/>
      <c r="C7" s="50"/>
      <c r="D7" s="51" t="s">
        <v>218</v>
      </c>
      <c r="E7" s="52" t="s">
        <v>219</v>
      </c>
    </row>
    <row r="8" spans="2:5" ht="48" customHeight="1" x14ac:dyDescent="0.55000000000000004">
      <c r="B8" s="142"/>
      <c r="C8" s="50"/>
      <c r="D8" s="51" t="s">
        <v>220</v>
      </c>
      <c r="E8" s="52" t="s">
        <v>221</v>
      </c>
    </row>
    <row r="9" spans="2:5" ht="48" customHeight="1" x14ac:dyDescent="0.55000000000000004">
      <c r="B9" s="142"/>
      <c r="C9" s="50"/>
      <c r="D9" s="51" t="s">
        <v>222</v>
      </c>
      <c r="E9" s="52" t="s">
        <v>223</v>
      </c>
    </row>
    <row r="10" spans="2:5" ht="48" customHeight="1" x14ac:dyDescent="0.55000000000000004">
      <c r="B10" s="142"/>
      <c r="C10" s="50"/>
      <c r="D10" s="51" t="s">
        <v>224</v>
      </c>
      <c r="E10" s="53"/>
    </row>
    <row r="11" spans="2:5" ht="48" customHeight="1" x14ac:dyDescent="0.55000000000000004">
      <c r="B11" s="142"/>
      <c r="C11" s="50"/>
      <c r="D11" s="51" t="s">
        <v>225</v>
      </c>
      <c r="E11" s="53"/>
    </row>
    <row r="12" spans="2:5" ht="48" customHeight="1" x14ac:dyDescent="0.55000000000000004">
      <c r="B12" s="142"/>
      <c r="C12" s="50"/>
      <c r="D12" s="51" t="s">
        <v>226</v>
      </c>
      <c r="E12" s="53"/>
    </row>
    <row r="13" spans="2:5" ht="48" customHeight="1" x14ac:dyDescent="0.55000000000000004">
      <c r="B13" s="142"/>
      <c r="C13" s="50"/>
      <c r="D13" s="51" t="s">
        <v>227</v>
      </c>
      <c r="E13" s="53"/>
    </row>
    <row r="14" spans="2:5" ht="48" customHeight="1" x14ac:dyDescent="0.55000000000000004">
      <c r="B14" s="143"/>
      <c r="C14" s="50"/>
      <c r="D14" s="51" t="s">
        <v>241</v>
      </c>
      <c r="E14" s="81"/>
    </row>
    <row r="15" spans="2:5" ht="48" customHeight="1" x14ac:dyDescent="0.55000000000000004">
      <c r="B15" s="144" t="s">
        <v>228</v>
      </c>
      <c r="C15" s="48" t="s">
        <v>213</v>
      </c>
      <c r="D15" s="49" t="s">
        <v>214</v>
      </c>
      <c r="E15" s="49" t="s">
        <v>215</v>
      </c>
    </row>
    <row r="16" spans="2:5" ht="48" customHeight="1" x14ac:dyDescent="0.55000000000000004">
      <c r="B16" s="144"/>
      <c r="C16" s="50"/>
      <c r="D16" s="51" t="s">
        <v>229</v>
      </c>
      <c r="E16" s="52" t="s">
        <v>217</v>
      </c>
    </row>
    <row r="17" spans="2:12" ht="48" customHeight="1" x14ac:dyDescent="0.55000000000000004">
      <c r="B17" s="144"/>
      <c r="C17" s="50"/>
      <c r="D17" s="51" t="s">
        <v>218</v>
      </c>
      <c r="E17" s="52" t="s">
        <v>219</v>
      </c>
    </row>
    <row r="18" spans="2:12" ht="48" customHeight="1" x14ac:dyDescent="0.55000000000000004">
      <c r="B18" s="144"/>
      <c r="C18" s="50"/>
      <c r="D18" s="51" t="s">
        <v>220</v>
      </c>
      <c r="E18" s="52" t="s">
        <v>221</v>
      </c>
      <c r="H18" s="46"/>
    </row>
    <row r="19" spans="2:12" ht="48" customHeight="1" x14ac:dyDescent="0.55000000000000004">
      <c r="B19" s="144"/>
      <c r="C19" s="50"/>
      <c r="D19" s="51" t="s">
        <v>222</v>
      </c>
      <c r="E19" s="52" t="s">
        <v>223</v>
      </c>
    </row>
    <row r="20" spans="2:12" ht="48" customHeight="1" x14ac:dyDescent="0.55000000000000004">
      <c r="B20" s="144"/>
      <c r="C20" s="50"/>
      <c r="D20" s="51" t="s">
        <v>224</v>
      </c>
      <c r="E20" s="53"/>
    </row>
    <row r="21" spans="2:12" ht="48" customHeight="1" x14ac:dyDescent="0.55000000000000004">
      <c r="B21" s="144"/>
      <c r="C21" s="50"/>
      <c r="D21" s="51" t="s">
        <v>225</v>
      </c>
      <c r="E21" s="53"/>
    </row>
    <row r="22" spans="2:12" ht="48" customHeight="1" x14ac:dyDescent="0.55000000000000004">
      <c r="B22" s="144"/>
      <c r="C22" s="50"/>
      <c r="D22" s="51" t="s">
        <v>226</v>
      </c>
      <c r="E22" s="53"/>
    </row>
    <row r="23" spans="2:12" ht="48" customHeight="1" x14ac:dyDescent="0.55000000000000004">
      <c r="B23" s="144"/>
      <c r="C23" s="50"/>
      <c r="D23" s="51" t="s">
        <v>227</v>
      </c>
      <c r="E23" s="53"/>
    </row>
    <row r="24" spans="2:12" ht="48" customHeight="1" x14ac:dyDescent="0.55000000000000004">
      <c r="B24" s="144"/>
      <c r="C24" s="50"/>
      <c r="D24" s="51" t="s">
        <v>230</v>
      </c>
      <c r="E24" s="53"/>
      <c r="G24" s="54"/>
      <c r="H24" s="47"/>
      <c r="I24" s="47"/>
      <c r="J24" s="47"/>
      <c r="K24" s="47"/>
      <c r="L24" s="47"/>
    </row>
    <row r="25" spans="2:12" ht="35.15" customHeight="1" x14ac:dyDescent="0.55000000000000004">
      <c r="B25" s="136" t="s">
        <v>231</v>
      </c>
      <c r="C25" s="139"/>
      <c r="D25" s="139"/>
      <c r="E25" s="139"/>
      <c r="G25" s="45"/>
    </row>
    <row r="26" spans="2:12" ht="35.15" customHeight="1" x14ac:dyDescent="0.55000000000000004">
      <c r="B26" s="137"/>
      <c r="C26" s="139"/>
      <c r="D26" s="139"/>
      <c r="E26" s="139"/>
      <c r="G26" s="45"/>
    </row>
    <row r="27" spans="2:12" ht="35.15" customHeight="1" x14ac:dyDescent="0.55000000000000004">
      <c r="B27" s="137"/>
      <c r="C27" s="139"/>
      <c r="D27" s="139"/>
      <c r="E27" s="139"/>
      <c r="G27" s="54"/>
      <c r="H27" s="47"/>
      <c r="I27" s="47"/>
      <c r="J27" s="47"/>
      <c r="K27" s="47"/>
      <c r="L27" s="47"/>
    </row>
    <row r="28" spans="2:12" ht="35.15" customHeight="1" x14ac:dyDescent="0.55000000000000004">
      <c r="B28" s="137"/>
      <c r="C28" s="139"/>
      <c r="D28" s="139"/>
      <c r="E28" s="139"/>
      <c r="G28" s="45"/>
    </row>
    <row r="29" spans="2:12" ht="35.15" customHeight="1" x14ac:dyDescent="0.55000000000000004">
      <c r="B29" s="137"/>
      <c r="C29" s="139"/>
      <c r="D29" s="139"/>
      <c r="E29" s="139"/>
      <c r="G29" s="45"/>
    </row>
    <row r="30" spans="2:12" ht="35.15" customHeight="1" x14ac:dyDescent="0.55000000000000004">
      <c r="B30" s="137"/>
      <c r="C30" s="139"/>
      <c r="D30" s="139"/>
      <c r="E30" s="139"/>
      <c r="G30" s="45"/>
    </row>
    <row r="31" spans="2:12" ht="35.15" customHeight="1" x14ac:dyDescent="0.55000000000000004">
      <c r="B31" s="138"/>
      <c r="C31" s="139"/>
      <c r="D31" s="139"/>
      <c r="E31" s="139"/>
      <c r="G31" s="45"/>
    </row>
    <row r="32" spans="2:12" ht="35.15" customHeight="1" x14ac:dyDescent="0.55000000000000004">
      <c r="B32" s="136" t="s">
        <v>232</v>
      </c>
      <c r="C32" s="139"/>
      <c r="D32" s="139"/>
      <c r="E32" s="139"/>
      <c r="G32" s="45"/>
    </row>
    <row r="33" spans="2:7" ht="35.15" customHeight="1" x14ac:dyDescent="0.55000000000000004">
      <c r="B33" s="137"/>
      <c r="C33" s="139"/>
      <c r="D33" s="139"/>
      <c r="E33" s="139"/>
      <c r="G33" s="45"/>
    </row>
    <row r="34" spans="2:7" ht="35.15" customHeight="1" x14ac:dyDescent="0.55000000000000004">
      <c r="B34" s="137"/>
      <c r="C34" s="139"/>
      <c r="D34" s="139"/>
      <c r="E34" s="139"/>
      <c r="G34" s="45"/>
    </row>
    <row r="35" spans="2:7" ht="35.15" customHeight="1" x14ac:dyDescent="0.55000000000000004">
      <c r="B35" s="137"/>
      <c r="C35" s="139"/>
      <c r="D35" s="139"/>
      <c r="E35" s="139"/>
      <c r="G35" s="45"/>
    </row>
    <row r="36" spans="2:7" ht="35.15" customHeight="1" x14ac:dyDescent="0.55000000000000004">
      <c r="B36" s="137"/>
      <c r="C36" s="139"/>
      <c r="D36" s="139"/>
      <c r="E36" s="139"/>
      <c r="G36" s="45"/>
    </row>
    <row r="37" spans="2:7" ht="35.15" customHeight="1" x14ac:dyDescent="0.55000000000000004">
      <c r="B37" s="137"/>
      <c r="C37" s="139"/>
      <c r="D37" s="139"/>
      <c r="E37" s="139"/>
      <c r="G37" s="45"/>
    </row>
    <row r="38" spans="2:7" ht="35.15" customHeight="1" x14ac:dyDescent="0.55000000000000004">
      <c r="B38" s="138"/>
      <c r="C38" s="139"/>
      <c r="D38" s="139"/>
      <c r="E38" s="139"/>
      <c r="G38" s="45"/>
    </row>
    <row r="41" spans="2:7" ht="15" customHeight="1" x14ac:dyDescent="0.55000000000000004"/>
  </sheetData>
  <sheetProtection algorithmName="SHA-512" hashValue="90H2Ay0uQw076bALlozpc3XWFUrlDp44qxUWT2Btsuk29QkEYgFcMDFTXW+fNlbYAHBnCrlCp4X4JfreLk/1rw==" saltValue="00W/BKiFYaXx1L0zD00CtA==" spinCount="100000" sheet="1" objects="1" scenarios="1" selectLockedCells="1"/>
  <mergeCells count="7">
    <mergeCell ref="B32:B38"/>
    <mergeCell ref="C32:E38"/>
    <mergeCell ref="B3:E3"/>
    <mergeCell ref="B5:B14"/>
    <mergeCell ref="B15:B24"/>
    <mergeCell ref="B25:B31"/>
    <mergeCell ref="C25:E31"/>
  </mergeCells>
  <phoneticPr fontId="2"/>
  <hyperlinks>
    <hyperlink ref="E6" r:id="rId1" xr:uid="{9C85F431-93D8-4D5D-8C66-CF678C351EEC}"/>
    <hyperlink ref="E8" r:id="rId2" xr:uid="{714371E5-6A89-4B12-BC09-C1E2741CE2D6}"/>
    <hyperlink ref="E9" r:id="rId3" xr:uid="{239C12F5-D35A-4B9E-96EB-68349949ABD1}"/>
    <hyperlink ref="E7" r:id="rId4" xr:uid="{891023BF-2A1A-43C9-A8A2-87FF36ECCAEA}"/>
    <hyperlink ref="E16" r:id="rId5" xr:uid="{02B93255-2BA2-47C8-806A-2D12CD828BCD}"/>
    <hyperlink ref="E18" r:id="rId6" xr:uid="{5769F3DF-B4FC-4589-A2FE-A29015DB1DAC}"/>
    <hyperlink ref="E19" r:id="rId7" xr:uid="{02345F39-DCFF-4CA0-BE6B-65B321487380}"/>
    <hyperlink ref="E17" r:id="rId8" xr:uid="{3888FB50-4473-4940-94E4-059A3D2EE6E6}"/>
    <hyperlink ref="E1" location="提出前チェック!A1" display="戻る" xr:uid="{3E77F0FD-567A-4458-8FBA-732AD2C706A0}"/>
  </hyperlinks>
  <pageMargins left="0.7" right="0.7" top="0.75" bottom="0.75" header="0.3" footer="0.3"/>
  <pageSetup paperSize="9" scale="46"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18433" r:id="rId12" name="Check Box 1">
              <controlPr defaultSize="0" autoFill="0" autoLine="0" autoPict="0">
                <anchor moveWithCells="1">
                  <from>
                    <xdr:col>2</xdr:col>
                    <xdr:colOff>679450</xdr:colOff>
                    <xdr:row>5</xdr:row>
                    <xdr:rowOff>76200</xdr:rowOff>
                  </from>
                  <to>
                    <xdr:col>3</xdr:col>
                    <xdr:colOff>1346200</xdr:colOff>
                    <xdr:row>5</xdr:row>
                    <xdr:rowOff>482600</xdr:rowOff>
                  </to>
                </anchor>
              </controlPr>
            </control>
          </mc:Choice>
        </mc:AlternateContent>
        <mc:AlternateContent xmlns:mc="http://schemas.openxmlformats.org/markup-compatibility/2006">
          <mc:Choice Requires="x14">
            <control shapeId="18434" r:id="rId13" name="Check Box 2">
              <controlPr defaultSize="0" autoFill="0" autoLine="0" autoPict="0">
                <anchor moveWithCells="1">
                  <from>
                    <xdr:col>2</xdr:col>
                    <xdr:colOff>679450</xdr:colOff>
                    <xdr:row>6</xdr:row>
                    <xdr:rowOff>76200</xdr:rowOff>
                  </from>
                  <to>
                    <xdr:col>3</xdr:col>
                    <xdr:colOff>1346200</xdr:colOff>
                    <xdr:row>6</xdr:row>
                    <xdr:rowOff>482600</xdr:rowOff>
                  </to>
                </anchor>
              </controlPr>
            </control>
          </mc:Choice>
        </mc:AlternateContent>
        <mc:AlternateContent xmlns:mc="http://schemas.openxmlformats.org/markup-compatibility/2006">
          <mc:Choice Requires="x14">
            <control shapeId="18435" r:id="rId14" name="Check Box 3">
              <controlPr defaultSize="0" autoFill="0" autoLine="0" autoPict="0">
                <anchor moveWithCells="1">
                  <from>
                    <xdr:col>2</xdr:col>
                    <xdr:colOff>679450</xdr:colOff>
                    <xdr:row>7</xdr:row>
                    <xdr:rowOff>76200</xdr:rowOff>
                  </from>
                  <to>
                    <xdr:col>3</xdr:col>
                    <xdr:colOff>1346200</xdr:colOff>
                    <xdr:row>7</xdr:row>
                    <xdr:rowOff>482600</xdr:rowOff>
                  </to>
                </anchor>
              </controlPr>
            </control>
          </mc:Choice>
        </mc:AlternateContent>
        <mc:AlternateContent xmlns:mc="http://schemas.openxmlformats.org/markup-compatibility/2006">
          <mc:Choice Requires="x14">
            <control shapeId="18436" r:id="rId15" name="Check Box 4">
              <controlPr defaultSize="0" autoFill="0" autoLine="0" autoPict="0">
                <anchor moveWithCells="1">
                  <from>
                    <xdr:col>2</xdr:col>
                    <xdr:colOff>679450</xdr:colOff>
                    <xdr:row>8</xdr:row>
                    <xdr:rowOff>76200</xdr:rowOff>
                  </from>
                  <to>
                    <xdr:col>3</xdr:col>
                    <xdr:colOff>1346200</xdr:colOff>
                    <xdr:row>8</xdr:row>
                    <xdr:rowOff>482600</xdr:rowOff>
                  </to>
                </anchor>
              </controlPr>
            </control>
          </mc:Choice>
        </mc:AlternateContent>
        <mc:AlternateContent xmlns:mc="http://schemas.openxmlformats.org/markup-compatibility/2006">
          <mc:Choice Requires="x14">
            <control shapeId="18437" r:id="rId16" name="Check Box 5">
              <controlPr defaultSize="0" autoFill="0" autoLine="0" autoPict="0">
                <anchor moveWithCells="1">
                  <from>
                    <xdr:col>2</xdr:col>
                    <xdr:colOff>679450</xdr:colOff>
                    <xdr:row>9</xdr:row>
                    <xdr:rowOff>76200</xdr:rowOff>
                  </from>
                  <to>
                    <xdr:col>3</xdr:col>
                    <xdr:colOff>1346200</xdr:colOff>
                    <xdr:row>9</xdr:row>
                    <xdr:rowOff>482600</xdr:rowOff>
                  </to>
                </anchor>
              </controlPr>
            </control>
          </mc:Choice>
        </mc:AlternateContent>
        <mc:AlternateContent xmlns:mc="http://schemas.openxmlformats.org/markup-compatibility/2006">
          <mc:Choice Requires="x14">
            <control shapeId="18438" r:id="rId17" name="Check Box 6">
              <controlPr defaultSize="0" autoFill="0" autoLine="0" autoPict="0">
                <anchor moveWithCells="1">
                  <from>
                    <xdr:col>2</xdr:col>
                    <xdr:colOff>679450</xdr:colOff>
                    <xdr:row>5</xdr:row>
                    <xdr:rowOff>76200</xdr:rowOff>
                  </from>
                  <to>
                    <xdr:col>3</xdr:col>
                    <xdr:colOff>1346200</xdr:colOff>
                    <xdr:row>5</xdr:row>
                    <xdr:rowOff>495300</xdr:rowOff>
                  </to>
                </anchor>
              </controlPr>
            </control>
          </mc:Choice>
        </mc:AlternateContent>
        <mc:AlternateContent xmlns:mc="http://schemas.openxmlformats.org/markup-compatibility/2006">
          <mc:Choice Requires="x14">
            <control shapeId="18439" r:id="rId18" name="Check Box 7">
              <controlPr defaultSize="0" autoFill="0" autoLine="0" autoPict="0">
                <anchor moveWithCells="1">
                  <from>
                    <xdr:col>2</xdr:col>
                    <xdr:colOff>679450</xdr:colOff>
                    <xdr:row>6</xdr:row>
                    <xdr:rowOff>76200</xdr:rowOff>
                  </from>
                  <to>
                    <xdr:col>3</xdr:col>
                    <xdr:colOff>1346200</xdr:colOff>
                    <xdr:row>6</xdr:row>
                    <xdr:rowOff>495300</xdr:rowOff>
                  </to>
                </anchor>
              </controlPr>
            </control>
          </mc:Choice>
        </mc:AlternateContent>
        <mc:AlternateContent xmlns:mc="http://schemas.openxmlformats.org/markup-compatibility/2006">
          <mc:Choice Requires="x14">
            <control shapeId="18440" r:id="rId19" name="Check Box 8">
              <controlPr defaultSize="0" autoFill="0" autoLine="0" autoPict="0">
                <anchor moveWithCells="1">
                  <from>
                    <xdr:col>2</xdr:col>
                    <xdr:colOff>679450</xdr:colOff>
                    <xdr:row>7</xdr:row>
                    <xdr:rowOff>76200</xdr:rowOff>
                  </from>
                  <to>
                    <xdr:col>3</xdr:col>
                    <xdr:colOff>1346200</xdr:colOff>
                    <xdr:row>7</xdr:row>
                    <xdr:rowOff>495300</xdr:rowOff>
                  </to>
                </anchor>
              </controlPr>
            </control>
          </mc:Choice>
        </mc:AlternateContent>
        <mc:AlternateContent xmlns:mc="http://schemas.openxmlformats.org/markup-compatibility/2006">
          <mc:Choice Requires="x14">
            <control shapeId="18441" r:id="rId20" name="Check Box 9">
              <controlPr defaultSize="0" autoFill="0" autoLine="0" autoPict="0">
                <anchor moveWithCells="1">
                  <from>
                    <xdr:col>2</xdr:col>
                    <xdr:colOff>679450</xdr:colOff>
                    <xdr:row>8</xdr:row>
                    <xdr:rowOff>76200</xdr:rowOff>
                  </from>
                  <to>
                    <xdr:col>3</xdr:col>
                    <xdr:colOff>1346200</xdr:colOff>
                    <xdr:row>8</xdr:row>
                    <xdr:rowOff>495300</xdr:rowOff>
                  </to>
                </anchor>
              </controlPr>
            </control>
          </mc:Choice>
        </mc:AlternateContent>
        <mc:AlternateContent xmlns:mc="http://schemas.openxmlformats.org/markup-compatibility/2006">
          <mc:Choice Requires="x14">
            <control shapeId="18442" r:id="rId21" name="Check Box 10">
              <controlPr defaultSize="0" autoFill="0" autoLine="0" autoPict="0">
                <anchor moveWithCells="1">
                  <from>
                    <xdr:col>2</xdr:col>
                    <xdr:colOff>679450</xdr:colOff>
                    <xdr:row>9</xdr:row>
                    <xdr:rowOff>76200</xdr:rowOff>
                  </from>
                  <to>
                    <xdr:col>3</xdr:col>
                    <xdr:colOff>1346200</xdr:colOff>
                    <xdr:row>9</xdr:row>
                    <xdr:rowOff>495300</xdr:rowOff>
                  </to>
                </anchor>
              </controlPr>
            </control>
          </mc:Choice>
        </mc:AlternateContent>
        <mc:AlternateContent xmlns:mc="http://schemas.openxmlformats.org/markup-compatibility/2006">
          <mc:Choice Requires="x14">
            <control shapeId="18443" r:id="rId22" name="Check Box 11">
              <controlPr defaultSize="0" autoFill="0" autoLine="0" autoPict="0">
                <anchor moveWithCells="1">
                  <from>
                    <xdr:col>2</xdr:col>
                    <xdr:colOff>679450</xdr:colOff>
                    <xdr:row>11</xdr:row>
                    <xdr:rowOff>76200</xdr:rowOff>
                  </from>
                  <to>
                    <xdr:col>3</xdr:col>
                    <xdr:colOff>1346200</xdr:colOff>
                    <xdr:row>11</xdr:row>
                    <xdr:rowOff>495300</xdr:rowOff>
                  </to>
                </anchor>
              </controlPr>
            </control>
          </mc:Choice>
        </mc:AlternateContent>
        <mc:AlternateContent xmlns:mc="http://schemas.openxmlformats.org/markup-compatibility/2006">
          <mc:Choice Requires="x14">
            <control shapeId="18444" r:id="rId23" name="Check Box 12">
              <controlPr defaultSize="0" autoFill="0" autoLine="0" autoPict="0">
                <anchor moveWithCells="1">
                  <from>
                    <xdr:col>2</xdr:col>
                    <xdr:colOff>679450</xdr:colOff>
                    <xdr:row>10</xdr:row>
                    <xdr:rowOff>76200</xdr:rowOff>
                  </from>
                  <to>
                    <xdr:col>3</xdr:col>
                    <xdr:colOff>1346200</xdr:colOff>
                    <xdr:row>10</xdr:row>
                    <xdr:rowOff>482600</xdr:rowOff>
                  </to>
                </anchor>
              </controlPr>
            </control>
          </mc:Choice>
        </mc:AlternateContent>
        <mc:AlternateContent xmlns:mc="http://schemas.openxmlformats.org/markup-compatibility/2006">
          <mc:Choice Requires="x14">
            <control shapeId="18445" r:id="rId24" name="Check Box 13">
              <controlPr defaultSize="0" autoFill="0" autoLine="0" autoPict="0">
                <anchor moveWithCells="1">
                  <from>
                    <xdr:col>2</xdr:col>
                    <xdr:colOff>679450</xdr:colOff>
                    <xdr:row>10</xdr:row>
                    <xdr:rowOff>76200</xdr:rowOff>
                  </from>
                  <to>
                    <xdr:col>3</xdr:col>
                    <xdr:colOff>1346200</xdr:colOff>
                    <xdr:row>10</xdr:row>
                    <xdr:rowOff>495300</xdr:rowOff>
                  </to>
                </anchor>
              </controlPr>
            </control>
          </mc:Choice>
        </mc:AlternateContent>
        <mc:AlternateContent xmlns:mc="http://schemas.openxmlformats.org/markup-compatibility/2006">
          <mc:Choice Requires="x14">
            <control shapeId="18446" r:id="rId25" name="Check Box 14">
              <controlPr defaultSize="0" autoFill="0" autoLine="0" autoPict="0">
                <anchor moveWithCells="1">
                  <from>
                    <xdr:col>2</xdr:col>
                    <xdr:colOff>679450</xdr:colOff>
                    <xdr:row>12</xdr:row>
                    <xdr:rowOff>76200</xdr:rowOff>
                  </from>
                  <to>
                    <xdr:col>3</xdr:col>
                    <xdr:colOff>1346200</xdr:colOff>
                    <xdr:row>12</xdr:row>
                    <xdr:rowOff>495300</xdr:rowOff>
                  </to>
                </anchor>
              </controlPr>
            </control>
          </mc:Choice>
        </mc:AlternateContent>
        <mc:AlternateContent xmlns:mc="http://schemas.openxmlformats.org/markup-compatibility/2006">
          <mc:Choice Requires="x14">
            <control shapeId="18447" r:id="rId26" name="Check Box 15">
              <controlPr defaultSize="0" autoFill="0" autoLine="0" autoPict="0">
                <anchor moveWithCells="1">
                  <from>
                    <xdr:col>2</xdr:col>
                    <xdr:colOff>679450</xdr:colOff>
                    <xdr:row>15</xdr:row>
                    <xdr:rowOff>76200</xdr:rowOff>
                  </from>
                  <to>
                    <xdr:col>3</xdr:col>
                    <xdr:colOff>1346200</xdr:colOff>
                    <xdr:row>16</xdr:row>
                    <xdr:rowOff>120650</xdr:rowOff>
                  </to>
                </anchor>
              </controlPr>
            </control>
          </mc:Choice>
        </mc:AlternateContent>
        <mc:AlternateContent xmlns:mc="http://schemas.openxmlformats.org/markup-compatibility/2006">
          <mc:Choice Requires="x14">
            <control shapeId="18448" r:id="rId27" name="Check Box 16">
              <controlPr defaultSize="0" autoFill="0" autoLine="0" autoPict="0">
                <anchor moveWithCells="1">
                  <from>
                    <xdr:col>2</xdr:col>
                    <xdr:colOff>679450</xdr:colOff>
                    <xdr:row>16</xdr:row>
                    <xdr:rowOff>76200</xdr:rowOff>
                  </from>
                  <to>
                    <xdr:col>3</xdr:col>
                    <xdr:colOff>1346200</xdr:colOff>
                    <xdr:row>17</xdr:row>
                    <xdr:rowOff>120650</xdr:rowOff>
                  </to>
                </anchor>
              </controlPr>
            </control>
          </mc:Choice>
        </mc:AlternateContent>
        <mc:AlternateContent xmlns:mc="http://schemas.openxmlformats.org/markup-compatibility/2006">
          <mc:Choice Requires="x14">
            <control shapeId="18449" r:id="rId28" name="Check Box 17">
              <controlPr defaultSize="0" autoFill="0" autoLine="0" autoPict="0">
                <anchor moveWithCells="1">
                  <from>
                    <xdr:col>2</xdr:col>
                    <xdr:colOff>679450</xdr:colOff>
                    <xdr:row>17</xdr:row>
                    <xdr:rowOff>76200</xdr:rowOff>
                  </from>
                  <to>
                    <xdr:col>3</xdr:col>
                    <xdr:colOff>1346200</xdr:colOff>
                    <xdr:row>18</xdr:row>
                    <xdr:rowOff>120650</xdr:rowOff>
                  </to>
                </anchor>
              </controlPr>
            </control>
          </mc:Choice>
        </mc:AlternateContent>
        <mc:AlternateContent xmlns:mc="http://schemas.openxmlformats.org/markup-compatibility/2006">
          <mc:Choice Requires="x14">
            <control shapeId="18450" r:id="rId29" name="Check Box 18">
              <controlPr defaultSize="0" autoFill="0" autoLine="0" autoPict="0">
                <anchor moveWithCells="1">
                  <from>
                    <xdr:col>2</xdr:col>
                    <xdr:colOff>679450</xdr:colOff>
                    <xdr:row>18</xdr:row>
                    <xdr:rowOff>76200</xdr:rowOff>
                  </from>
                  <to>
                    <xdr:col>3</xdr:col>
                    <xdr:colOff>1346200</xdr:colOff>
                    <xdr:row>19</xdr:row>
                    <xdr:rowOff>120650</xdr:rowOff>
                  </to>
                </anchor>
              </controlPr>
            </control>
          </mc:Choice>
        </mc:AlternateContent>
        <mc:AlternateContent xmlns:mc="http://schemas.openxmlformats.org/markup-compatibility/2006">
          <mc:Choice Requires="x14">
            <control shapeId="18451" r:id="rId30" name="Check Box 19">
              <controlPr defaultSize="0" autoFill="0" autoLine="0" autoPict="0">
                <anchor moveWithCells="1">
                  <from>
                    <xdr:col>2</xdr:col>
                    <xdr:colOff>679450</xdr:colOff>
                    <xdr:row>19</xdr:row>
                    <xdr:rowOff>76200</xdr:rowOff>
                  </from>
                  <to>
                    <xdr:col>3</xdr:col>
                    <xdr:colOff>1346200</xdr:colOff>
                    <xdr:row>20</xdr:row>
                    <xdr:rowOff>120650</xdr:rowOff>
                  </to>
                </anchor>
              </controlPr>
            </control>
          </mc:Choice>
        </mc:AlternateContent>
        <mc:AlternateContent xmlns:mc="http://schemas.openxmlformats.org/markup-compatibility/2006">
          <mc:Choice Requires="x14">
            <control shapeId="18452" r:id="rId31" name="Check Box 20">
              <controlPr defaultSize="0" autoFill="0" autoLine="0" autoPict="0">
                <anchor moveWithCells="1">
                  <from>
                    <xdr:col>2</xdr:col>
                    <xdr:colOff>679450</xdr:colOff>
                    <xdr:row>15</xdr:row>
                    <xdr:rowOff>76200</xdr:rowOff>
                  </from>
                  <to>
                    <xdr:col>3</xdr:col>
                    <xdr:colOff>1346200</xdr:colOff>
                    <xdr:row>16</xdr:row>
                    <xdr:rowOff>120650</xdr:rowOff>
                  </to>
                </anchor>
              </controlPr>
            </control>
          </mc:Choice>
        </mc:AlternateContent>
        <mc:AlternateContent xmlns:mc="http://schemas.openxmlformats.org/markup-compatibility/2006">
          <mc:Choice Requires="x14">
            <control shapeId="18453" r:id="rId32" name="Check Box 21">
              <controlPr defaultSize="0" autoFill="0" autoLine="0" autoPict="0">
                <anchor moveWithCells="1">
                  <from>
                    <xdr:col>2</xdr:col>
                    <xdr:colOff>679450</xdr:colOff>
                    <xdr:row>16</xdr:row>
                    <xdr:rowOff>76200</xdr:rowOff>
                  </from>
                  <to>
                    <xdr:col>3</xdr:col>
                    <xdr:colOff>1346200</xdr:colOff>
                    <xdr:row>17</xdr:row>
                    <xdr:rowOff>120650</xdr:rowOff>
                  </to>
                </anchor>
              </controlPr>
            </control>
          </mc:Choice>
        </mc:AlternateContent>
        <mc:AlternateContent xmlns:mc="http://schemas.openxmlformats.org/markup-compatibility/2006">
          <mc:Choice Requires="x14">
            <control shapeId="18454" r:id="rId33" name="Check Box 22">
              <controlPr defaultSize="0" autoFill="0" autoLine="0" autoPict="0">
                <anchor moveWithCells="1">
                  <from>
                    <xdr:col>2</xdr:col>
                    <xdr:colOff>679450</xdr:colOff>
                    <xdr:row>17</xdr:row>
                    <xdr:rowOff>76200</xdr:rowOff>
                  </from>
                  <to>
                    <xdr:col>3</xdr:col>
                    <xdr:colOff>1346200</xdr:colOff>
                    <xdr:row>18</xdr:row>
                    <xdr:rowOff>120650</xdr:rowOff>
                  </to>
                </anchor>
              </controlPr>
            </control>
          </mc:Choice>
        </mc:AlternateContent>
        <mc:AlternateContent xmlns:mc="http://schemas.openxmlformats.org/markup-compatibility/2006">
          <mc:Choice Requires="x14">
            <control shapeId="18455" r:id="rId34" name="Check Box 23">
              <controlPr defaultSize="0" autoFill="0" autoLine="0" autoPict="0">
                <anchor moveWithCells="1">
                  <from>
                    <xdr:col>2</xdr:col>
                    <xdr:colOff>679450</xdr:colOff>
                    <xdr:row>18</xdr:row>
                    <xdr:rowOff>76200</xdr:rowOff>
                  </from>
                  <to>
                    <xdr:col>3</xdr:col>
                    <xdr:colOff>1346200</xdr:colOff>
                    <xdr:row>19</xdr:row>
                    <xdr:rowOff>120650</xdr:rowOff>
                  </to>
                </anchor>
              </controlPr>
            </control>
          </mc:Choice>
        </mc:AlternateContent>
        <mc:AlternateContent xmlns:mc="http://schemas.openxmlformats.org/markup-compatibility/2006">
          <mc:Choice Requires="x14">
            <control shapeId="18456" r:id="rId35" name="Check Box 24">
              <controlPr defaultSize="0" autoFill="0" autoLine="0" autoPict="0">
                <anchor moveWithCells="1">
                  <from>
                    <xdr:col>2</xdr:col>
                    <xdr:colOff>679450</xdr:colOff>
                    <xdr:row>19</xdr:row>
                    <xdr:rowOff>76200</xdr:rowOff>
                  </from>
                  <to>
                    <xdr:col>3</xdr:col>
                    <xdr:colOff>1346200</xdr:colOff>
                    <xdr:row>20</xdr:row>
                    <xdr:rowOff>120650</xdr:rowOff>
                  </to>
                </anchor>
              </controlPr>
            </control>
          </mc:Choice>
        </mc:AlternateContent>
        <mc:AlternateContent xmlns:mc="http://schemas.openxmlformats.org/markup-compatibility/2006">
          <mc:Choice Requires="x14">
            <control shapeId="18457" r:id="rId36" name="Check Box 25">
              <controlPr defaultSize="0" autoFill="0" autoLine="0" autoPict="0">
                <anchor moveWithCells="1">
                  <from>
                    <xdr:col>2</xdr:col>
                    <xdr:colOff>679450</xdr:colOff>
                    <xdr:row>23</xdr:row>
                    <xdr:rowOff>76200</xdr:rowOff>
                  </from>
                  <to>
                    <xdr:col>3</xdr:col>
                    <xdr:colOff>1346200</xdr:colOff>
                    <xdr:row>24</xdr:row>
                    <xdr:rowOff>203200</xdr:rowOff>
                  </to>
                </anchor>
              </controlPr>
            </control>
          </mc:Choice>
        </mc:AlternateContent>
        <mc:AlternateContent xmlns:mc="http://schemas.openxmlformats.org/markup-compatibility/2006">
          <mc:Choice Requires="x14">
            <control shapeId="18458" r:id="rId37" name="Check Box 26">
              <controlPr defaultSize="0" autoFill="0" autoLine="0" autoPict="0">
                <anchor moveWithCells="1">
                  <from>
                    <xdr:col>2</xdr:col>
                    <xdr:colOff>679450</xdr:colOff>
                    <xdr:row>21</xdr:row>
                    <xdr:rowOff>76200</xdr:rowOff>
                  </from>
                  <to>
                    <xdr:col>3</xdr:col>
                    <xdr:colOff>1346200</xdr:colOff>
                    <xdr:row>22</xdr:row>
                    <xdr:rowOff>120650</xdr:rowOff>
                  </to>
                </anchor>
              </controlPr>
            </control>
          </mc:Choice>
        </mc:AlternateContent>
        <mc:AlternateContent xmlns:mc="http://schemas.openxmlformats.org/markup-compatibility/2006">
          <mc:Choice Requires="x14">
            <control shapeId="18459" r:id="rId38" name="Check Box 27">
              <controlPr defaultSize="0" autoFill="0" autoLine="0" autoPict="0">
                <anchor moveWithCells="1">
                  <from>
                    <xdr:col>2</xdr:col>
                    <xdr:colOff>679450</xdr:colOff>
                    <xdr:row>20</xdr:row>
                    <xdr:rowOff>76200</xdr:rowOff>
                  </from>
                  <to>
                    <xdr:col>3</xdr:col>
                    <xdr:colOff>1346200</xdr:colOff>
                    <xdr:row>21</xdr:row>
                    <xdr:rowOff>120650</xdr:rowOff>
                  </to>
                </anchor>
              </controlPr>
            </control>
          </mc:Choice>
        </mc:AlternateContent>
        <mc:AlternateContent xmlns:mc="http://schemas.openxmlformats.org/markup-compatibility/2006">
          <mc:Choice Requires="x14">
            <control shapeId="18460" r:id="rId39" name="Check Box 28">
              <controlPr defaultSize="0" autoFill="0" autoLine="0" autoPict="0">
                <anchor moveWithCells="1">
                  <from>
                    <xdr:col>2</xdr:col>
                    <xdr:colOff>679450</xdr:colOff>
                    <xdr:row>20</xdr:row>
                    <xdr:rowOff>76200</xdr:rowOff>
                  </from>
                  <to>
                    <xdr:col>3</xdr:col>
                    <xdr:colOff>1346200</xdr:colOff>
                    <xdr:row>21</xdr:row>
                    <xdr:rowOff>120650</xdr:rowOff>
                  </to>
                </anchor>
              </controlPr>
            </control>
          </mc:Choice>
        </mc:AlternateContent>
        <mc:AlternateContent xmlns:mc="http://schemas.openxmlformats.org/markup-compatibility/2006">
          <mc:Choice Requires="x14">
            <control shapeId="18461" r:id="rId40" name="Check Box 29">
              <controlPr defaultSize="0" autoFill="0" autoLine="0" autoPict="0">
                <anchor moveWithCells="1">
                  <from>
                    <xdr:col>2</xdr:col>
                    <xdr:colOff>679450</xdr:colOff>
                    <xdr:row>22</xdr:row>
                    <xdr:rowOff>76200</xdr:rowOff>
                  </from>
                  <to>
                    <xdr:col>3</xdr:col>
                    <xdr:colOff>1346200</xdr:colOff>
                    <xdr:row>23</xdr:row>
                    <xdr:rowOff>120650</xdr:rowOff>
                  </to>
                </anchor>
              </controlPr>
            </control>
          </mc:Choice>
        </mc:AlternateContent>
        <mc:AlternateContent xmlns:mc="http://schemas.openxmlformats.org/markup-compatibility/2006">
          <mc:Choice Requires="x14">
            <control shapeId="18462" r:id="rId41" name="Check Box 30">
              <controlPr defaultSize="0" autoFill="0" autoLine="0" autoPict="0">
                <anchor moveWithCells="1">
                  <from>
                    <xdr:col>2</xdr:col>
                    <xdr:colOff>679450</xdr:colOff>
                    <xdr:row>12</xdr:row>
                    <xdr:rowOff>76200</xdr:rowOff>
                  </from>
                  <to>
                    <xdr:col>3</xdr:col>
                    <xdr:colOff>1346200</xdr:colOff>
                    <xdr:row>12</xdr:row>
                    <xdr:rowOff>495300</xdr:rowOff>
                  </to>
                </anchor>
              </controlPr>
            </control>
          </mc:Choice>
        </mc:AlternateContent>
        <mc:AlternateContent xmlns:mc="http://schemas.openxmlformats.org/markup-compatibility/2006">
          <mc:Choice Requires="x14">
            <control shapeId="18463" r:id="rId42" name="Check Box 31">
              <controlPr defaultSize="0" autoFill="0" autoLine="0" autoPict="0">
                <anchor moveWithCells="1">
                  <from>
                    <xdr:col>2</xdr:col>
                    <xdr:colOff>679450</xdr:colOff>
                    <xdr:row>13</xdr:row>
                    <xdr:rowOff>76200</xdr:rowOff>
                  </from>
                  <to>
                    <xdr:col>3</xdr:col>
                    <xdr:colOff>1346200</xdr:colOff>
                    <xdr:row>13</xdr:row>
                    <xdr:rowOff>495300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CE95BF4E317164C996A0B81624EFD14" ma:contentTypeVersion="23" ma:contentTypeDescription="新しいドキュメントを作成します。" ma:contentTypeScope="" ma:versionID="8add9988c62925a9679df196cc5d90b3">
  <xsd:schema xmlns:xsd="http://www.w3.org/2001/XMLSchema" xmlns:xs="http://www.w3.org/2001/XMLSchema" xmlns:p="http://schemas.microsoft.com/office/2006/metadata/properties" xmlns:ns2="489ad92e-a586-43e0-ab56-e116790a544c" xmlns:ns3="1531570e-a36b-4a05-93c4-f1ad75f3a5b6" targetNamespace="http://schemas.microsoft.com/office/2006/metadata/properties" ma:root="true" ma:fieldsID="161ca57e3bdb4d79a7a33b602646df79" ns2:_="" ns3:_="">
    <xsd:import namespace="489ad92e-a586-43e0-ab56-e116790a544c"/>
    <xsd:import namespace="1531570e-a36b-4a05-93c4-f1ad75f3a5b6"/>
    <xsd:element name="properties">
      <xsd:complexType>
        <xsd:sequence>
          <xsd:element name="documentManagement">
            <xsd:complexType>
              <xsd:all>
                <xsd:element ref="ns2:_x30b3__x30e1__x30f3__x30c8_" minOccurs="0"/>
                <xsd:element ref="ns2:_x767b__x58c7__x8005_" minOccurs="0"/>
                <xsd:element ref="ns2:_x30bf__x30b0_" minOccurs="0"/>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element ref="ns2:_x30ea__x30f3__x30a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9ad92e-a586-43e0-ab56-e116790a544c" elementFormDefault="qualified">
    <xsd:import namespace="http://schemas.microsoft.com/office/2006/documentManagement/types"/>
    <xsd:import namespace="http://schemas.microsoft.com/office/infopath/2007/PartnerControls"/>
    <xsd:element name="_x30b3__x30e1__x30f3__x30c8_" ma:index="3" nillable="true" ma:displayName="コメント" ma:format="Dropdown" ma:internalName="_x30b3__x30e1__x30f3__x30c8_" ma:readOnly="false">
      <xsd:simpleType>
        <xsd:restriction base="dms:Text">
          <xsd:maxLength value="255"/>
        </xsd:restriction>
      </xsd:simpleType>
    </xsd:element>
    <xsd:element name="_x767b__x58c7__x8005_" ma:index="4" nillable="true" ma:displayName="登壇者" ma:description="CDSオマージュでつけてみました。&#10;" ma:format="Dropdown" ma:list="UserInfo" ma:SharePointGroup="0" ma:internalName="_x767b__x58c7__x8005_"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30bf__x30b0_" ma:index="5" nillable="true" ma:displayName="タグ" ma:format="Dropdown" ma:internalName="_x30bf__x30b0_" ma:readOnly="false">
      <xsd:complexType>
        <xsd:complexContent>
          <xsd:extension base="dms:MultiChoiceFillIn">
            <xsd:sequence>
              <xsd:element name="Value" maxOccurs="unbounded" minOccurs="0" nillable="true">
                <xsd:simpleType>
                  <xsd:union memberTypes="dms:Text">
                    <xsd:simpleType>
                      <xsd:restriction base="dms:Choice">
                        <xsd:enumeration value="UXデザイン"/>
                        <xsd:enumeration value="サービスデザイン"/>
                        <xsd:enumeration value="ブランディング"/>
                        <xsd:enumeration value="デザインエンジニアリング"/>
                        <xsd:enumeration value="教育"/>
                        <xsd:enumeration value="DX"/>
                      </xsd:restriction>
                    </xsd:simpleType>
                  </xsd:union>
                </xsd:simple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00840102-ec02-4062-9e22-5727de8fe40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hidden="true"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_x30ea__x30f3__x30af_" ma:index="28" nillable="true" ma:displayName="リンク" ma:description="ファイルのリンク先" ma:format="Hyperlink" ma:hidden="true" ma:internalName="_x30ea__x30f3__x30af_"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31570e-a36b-4a05-93c4-f1ad75f3a5b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f74a98-6d5b-4b38-9057-7acdeb923832}" ma:internalName="TaxCatchAll" ma:readOnly="false" ma:showField="CatchAllData" ma:web="1531570e-a36b-4a05-93c4-f1ad75f3a5b6">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767b__x58c7__x8005_ xmlns="489ad92e-a586-43e0-ab56-e116790a544c">
      <UserInfo>
        <DisplayName/>
        <AccountId xsi:nil="true"/>
        <AccountType/>
      </UserInfo>
    </_x767b__x58c7__x8005_>
    <_x30bf__x30b0_ xmlns="489ad92e-a586-43e0-ab56-e116790a544c" xsi:nil="true"/>
    <lcf76f155ced4ddcb4097134ff3c332f xmlns="489ad92e-a586-43e0-ab56-e116790a544c">
      <Terms xmlns="http://schemas.microsoft.com/office/infopath/2007/PartnerControls"/>
    </lcf76f155ced4ddcb4097134ff3c332f>
    <_x30b3__x30e1__x30f3__x30c8_ xmlns="489ad92e-a586-43e0-ab56-e116790a544c" xsi:nil="true"/>
    <_x30ea__x30f3__x30af_ xmlns="489ad92e-a586-43e0-ab56-e116790a544c">
      <Url xsi:nil="true"/>
      <Description xsi:nil="true"/>
    </_x30ea__x30f3__x30af_>
    <TaxCatchAll xmlns="1531570e-a36b-4a05-93c4-f1ad75f3a5b6" xsi:nil="true"/>
  </documentManagement>
</p:properties>
</file>

<file path=customXml/itemProps1.xml><?xml version="1.0" encoding="utf-8"?>
<ds:datastoreItem xmlns:ds="http://schemas.openxmlformats.org/officeDocument/2006/customXml" ds:itemID="{A156BFD6-2087-47B6-AA60-43E693452652}"/>
</file>

<file path=customXml/itemProps2.xml><?xml version="1.0" encoding="utf-8"?>
<ds:datastoreItem xmlns:ds="http://schemas.openxmlformats.org/officeDocument/2006/customXml" ds:itemID="{6FA1E9B6-2946-4BDD-A408-BE0ED09FF749}">
  <ds:schemaRefs>
    <ds:schemaRef ds:uri="http://schemas.microsoft.com/sharepoint/v3/contenttype/forms"/>
  </ds:schemaRefs>
</ds:datastoreItem>
</file>

<file path=customXml/itemProps3.xml><?xml version="1.0" encoding="utf-8"?>
<ds:datastoreItem xmlns:ds="http://schemas.openxmlformats.org/officeDocument/2006/customXml" ds:itemID="{92A4572B-B2E3-40A8-A77F-CF621D284DD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de1c821e-a090-47f5-b8e2-3985a21922f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提出前チェック</vt:lpstr>
      <vt:lpstr>【1】貴団体について</vt:lpstr>
      <vt:lpstr>【2】貴団体の事業について</vt:lpstr>
      <vt:lpstr>【3】本助成での活動計画</vt:lpstr>
      <vt:lpstr>【4-1】初年度項目①</vt:lpstr>
      <vt:lpstr>【4-2】初年度項目②</vt:lpstr>
      <vt:lpstr>【4-3】初年度項目③</vt:lpstr>
      <vt:lpstr>【5】予算</vt:lpstr>
      <vt:lpstr>【任意】アンケート</vt:lpstr>
      <vt:lpstr>【1】貴団体について!Print_Area</vt:lpstr>
      <vt:lpstr>【2】貴団体の事業について!Print_Area</vt:lpstr>
      <vt:lpstr>【3】本助成での活動計画!Print_Area</vt:lpstr>
      <vt:lpstr>'【4-1】初年度項目①'!Print_Area</vt:lpstr>
      <vt:lpstr>'【4-2】初年度項目②'!Print_Area</vt:lpstr>
      <vt:lpstr>'【4-3】初年度項目③'!Print_Area</vt:lpstr>
      <vt:lpstr>【5】予算!Print_Area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コンピューターの管理者</dc:creator>
  <cp:keywords/>
  <dc:description/>
  <cp:lastModifiedBy>平野 かおり</cp:lastModifiedBy>
  <cp:revision/>
  <dcterms:created xsi:type="dcterms:W3CDTF">2020-11-18T08:16:33Z</dcterms:created>
  <dcterms:modified xsi:type="dcterms:W3CDTF">2023-11-06T02:26:20Z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0x0101009CE95BF4E317164C996A0B81624EFD14</vt:lpwstr>
  </property>
</Properties>
</file>